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166925"/>
  <mc:AlternateContent xmlns:mc="http://schemas.openxmlformats.org/markup-compatibility/2006">
    <mc:Choice Requires="x15">
      <x15ac:absPath xmlns:x15ac="http://schemas.microsoft.com/office/spreadsheetml/2010/11/ac" url="/Users/nsoares/Library/Mobile Documents/com~apple~CloudDocs/Workshops/Food Safety Culure : I'm SLO/"/>
    </mc:Choice>
  </mc:AlternateContent>
  <xr:revisionPtr revIDLastSave="0" documentId="13_ncr:1_{FB67A82E-14DD-074C-9AF0-1F8495B3A06C}" xr6:coauthVersionLast="47" xr6:coauthVersionMax="47" xr10:uidLastSave="{00000000-0000-0000-0000-000000000000}"/>
  <bookViews>
    <workbookView xWindow="0" yWindow="660" windowWidth="30240" windowHeight="18980" firstSheet="4" activeTab="13" xr2:uid="{E3229B0E-FB7A-A24C-9C37-5CE6E2B84B59}"/>
  </bookViews>
  <sheets>
    <sheet name="Framework" sheetId="22" r:id="rId1"/>
    <sheet name="Commitment" sheetId="14" r:id="rId2"/>
    <sheet name="Leadership" sheetId="15" r:id="rId3"/>
    <sheet name="Awareness" sheetId="16" r:id="rId4"/>
    <sheet name="Communication" sheetId="17" r:id="rId5"/>
    <sheet name="Resources" sheetId="18" r:id="rId6"/>
    <sheet name="Level 1 Assessment" sheetId="19" r:id="rId7"/>
    <sheet name="Level 2 Assessment" sheetId="23" r:id="rId8"/>
    <sheet name="Assessment" sheetId="13" r:id="rId9"/>
    <sheet name="Action plan" sheetId="21" r:id="rId10"/>
    <sheet name="Indicators" sheetId="24" r:id="rId11"/>
    <sheet name="Tables" sheetId="20" r:id="rId12"/>
    <sheet name="NEW SFSI DIMENSIONS -&gt;" sheetId="29" r:id="rId13"/>
    <sheet name="PROMOTE Checklist" sheetId="25" r:id="rId14"/>
    <sheet name="MONITOR Checklist" sheetId="26" r:id="rId15"/>
    <sheet name="DEVELOP Checklist" sheetId="27" r:id="rId16"/>
    <sheet name="TOP 10 Summary" sheetId="28" r:id="rId17"/>
  </sheets>
  <definedNames>
    <definedName name="Dimensão" localSheetId="11">Tables!$B$1:$B$5</definedName>
    <definedName name="Dimensão">#REF!</definedName>
    <definedName name="Dimensions">Tables!$B$1:$B$5</definedName>
    <definedName name="Estado" localSheetId="11">Tables!$A$1:$A$6</definedName>
    <definedName name="Estado">#REF!</definedName>
    <definedName name="State">Tables!$A$1:$A$6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3" l="1"/>
  <c r="F2" i="13" s="1"/>
  <c r="F4" i="13"/>
  <c r="F6" i="13"/>
  <c r="E5" i="13"/>
  <c r="E2" i="13"/>
  <c r="D6" i="13"/>
  <c r="E6" i="13" s="1"/>
  <c r="D5" i="13"/>
  <c r="F5" i="13" s="1"/>
  <c r="D4" i="13"/>
  <c r="E4" i="13" s="1"/>
  <c r="D3" i="13"/>
  <c r="F3" i="13" s="1"/>
  <c r="D2" i="13"/>
  <c r="B6" i="13"/>
  <c r="C6" i="13" s="1"/>
  <c r="B5" i="13"/>
  <c r="C5" i="13" s="1"/>
  <c r="B4" i="13"/>
  <c r="C4" i="13" s="1"/>
  <c r="B3" i="13"/>
  <c r="C3" i="13" s="1"/>
  <c r="C2" i="13" l="1"/>
  <c r="E3" i="13"/>
  <c r="G2" i="21"/>
</calcChain>
</file>

<file path=xl/sharedStrings.xml><?xml version="1.0" encoding="utf-8"?>
<sst xmlns="http://schemas.openxmlformats.org/spreadsheetml/2006/main" count="1459" uniqueCount="423">
  <si>
    <t>2(1)</t>
  </si>
  <si>
    <t>2(2)</t>
  </si>
  <si>
    <t>2(3)</t>
  </si>
  <si>
    <t>2(4)</t>
  </si>
  <si>
    <t>Colaboradores</t>
  </si>
  <si>
    <t>Infraestruturas</t>
  </si>
  <si>
    <t>Equipamentos</t>
  </si>
  <si>
    <t>2 (1)</t>
  </si>
  <si>
    <t>Periodo</t>
  </si>
  <si>
    <t>2022 1Q</t>
  </si>
  <si>
    <t>2022 2Q</t>
  </si>
  <si>
    <t>2022 3Q</t>
  </si>
  <si>
    <t>2022 4Q</t>
  </si>
  <si>
    <t>2023 1Q</t>
  </si>
  <si>
    <t>2023 2Q</t>
  </si>
  <si>
    <t>2023 3Q</t>
  </si>
  <si>
    <t>2023 4Q</t>
  </si>
  <si>
    <t>Commitment</t>
  </si>
  <si>
    <t>Leadership</t>
  </si>
  <si>
    <t>Awareness</t>
  </si>
  <si>
    <t>Communication</t>
  </si>
  <si>
    <t>Resources</t>
  </si>
  <si>
    <t>Level 1</t>
  </si>
  <si>
    <t>Level 2</t>
  </si>
  <si>
    <t>Commitment from everyone in the organization (management, administration, owners and employees) to ensure the production and distribution of safe food. Degree of coordinated and continuous commitment of all in relation to Food Safety. Proactive action in the supply chain to promote and guarantee this commitment.</t>
  </si>
  <si>
    <t>● Food Safety issues reported
● Effectiveness of Food Safety training
● Food Safety non-conformities - workers 
● Compliance with GMP rules (adornments, uniforms,...)
● Collaboration with external stakeholders to promote Food Safety
● Top management participation in Food Safety training
● Food Safety Indicators
● Fines or non-conformities related to legal requirements.
● Top management's commitment to implement management review outputs (resources, monitoring, responsibility)</t>
  </si>
  <si>
    <t>Level</t>
  </si>
  <si>
    <t>Questions</t>
  </si>
  <si>
    <t>Promote</t>
  </si>
  <si>
    <t>Monitor</t>
  </si>
  <si>
    <t>Develop</t>
  </si>
  <si>
    <t>Are changes planned and their impact on Food Safety considered?</t>
  </si>
  <si>
    <t>How do you rate the importance given and the organization proactivity towards Food Safety?</t>
  </si>
  <si>
    <t>When you find a Food Safety issue, do you feel empowered to take action?</t>
  </si>
  <si>
    <t>When someone identifies a Food Safety problem, is she/he praised and recognized for it?</t>
  </si>
  <si>
    <t>There is no recognition by top management that training is necessary. There are no training materials or, if they exist, they are mainly focused on personal hygiene and are not specific to the organization. Training is not always recorded and its effectiveness is not evaluated.</t>
  </si>
  <si>
    <t>There is no formalized training system. Some occasional sessions are held but not attended by top management. Training materials go beyond personal hygiene but only focus on rules without considering risk. There is no system of testing and understanding skills.</t>
  </si>
  <si>
    <t>Training carried out with some systematization. All top and executive management receive training and understand the components of the Food Safety System. Critical hazard training provided.</t>
  </si>
  <si>
    <t>Formalized and implemented training management system. The training material highlights the importance of Food Safety to people and facilities, including equipment, best practices, risks and possible consequences.</t>
  </si>
  <si>
    <t>All top managers and executives have Food Safety training tailored to their respective areas and can explain: key risk areas, controls and why the Food Safety Culture is essential across the organization.</t>
  </si>
  <si>
    <t>Do you consider that there is an alignment between the priorities of the organization and Food Safety?</t>
  </si>
  <si>
    <t>How quickly is the organization adapting to new Food Safety circumstances and requirements?</t>
  </si>
  <si>
    <t>Is there awareness on the importance of change and the assurance that change should be a continuous and reinforced process over time?</t>
  </si>
  <si>
    <t>How do you rate Top Management commitment to Food Safety?</t>
  </si>
  <si>
    <t>Food Safety is seen as a Quality Assurance issue. Management delegates all responsibilities to the Quality and Quality Control team.</t>
  </si>
  <si>
    <t>Management may understand Food Safety importance but considers that it is Quality and Quality Control team responsibility.</t>
  </si>
  <si>
    <t>Top management regularly interacts with Food Safety issues and supports the Quality and Quality Control team.</t>
  </si>
  <si>
    <t>Top management strongly supports the Quality and Quality Control team and encourages them to promote continuous improvement by participating in courses, seminars, etc.</t>
  </si>
  <si>
    <t>Employees have a negligent attitude towards Food Safety?</t>
  </si>
  <si>
    <t>Employees are committed with Food Safety  even without supervision, alerting to all situations that may lead to product contamination</t>
  </si>
  <si>
    <t>Employees have some commitment with Food Safety and most commonly warn about products they recognize as potentially unsafe</t>
  </si>
  <si>
    <t>Employees show little commitment with Food Safety and essentially when supervised</t>
  </si>
  <si>
    <t>Do the performance indicators established seek a balance between volume and efficiency and Food Safety assurance?</t>
  </si>
  <si>
    <t>Employees show a total commitment with Food Safety and have a proactive attitude towards food safety assurance and continuous improvement.</t>
  </si>
  <si>
    <t>How do you rate employees commitment with Food Safety?</t>
  </si>
  <si>
    <t>Ability of the company leaders (and leadership team) to involve workers in implementing and complying with Food Safety standards and to ensure adequate reaction to risks, deviations and changing circumstances. Autonomy given (and demonstrated) to employees designated to act when Food Safety may be compromised. Proactive approach to Food Safety.</t>
  </si>
  <si>
    <t>When a worker has a behavior or attitude that could put Food Safety at risk, is he alerted/corrected by colleagues?</t>
  </si>
  <si>
    <t>Regarding training, what do you consider to be the sentence that best represents the reality?</t>
  </si>
  <si>
    <t>How do you rate the importance given and proactivity of the organization towards Food Safety?</t>
  </si>
  <si>
    <t>The organization addresses Food Safety matters in a reactive mode, taking no action other than response to complaints, withdrawals or the results of inspections or audits</t>
  </si>
  <si>
    <t>Fundamental business decisions take food safety into account</t>
  </si>
  <si>
    <t>Top management considers Food Safety to be fundamental for business success and as a differentiating factor in the market. Proactive and predictive actions are promoted.</t>
  </si>
  <si>
    <t>Employees are recruited without skills assessment and profile suitability and learn what they need from colleagues</t>
  </si>
  <si>
    <t>Employees are recruited without skills assessment and profile suitability but receive initial training</t>
  </si>
  <si>
    <t>The skills and profile of the recruited employees are evaluated and  initial training done</t>
  </si>
  <si>
    <t>The skills and profile of the recruited employees are evaluated and initial training is done. The remaining training is provided whenever requested.</t>
  </si>
  <si>
    <t>There is a transversal plan for the entire organization. Recruitment and development of employees guarantees that knowledge, skills and autonomy is appropriate to each position</t>
  </si>
  <si>
    <t>How much employee development is prioritized?</t>
  </si>
  <si>
    <t>To what extent do you understand your contribution to Food Safety?</t>
  </si>
  <si>
    <t>Do you know the Food Safety indicators related to your role? If yes, give examples.</t>
  </si>
  <si>
    <t>Are you able to identify Food Safety Risks associated with your role? if yes give examples</t>
  </si>
  <si>
    <t>Do you recognize the consequences of not complying with control measures associated with your role?</t>
  </si>
  <si>
    <t>Are the organization expectations regarding food safety and your role in assuring it clear to you?</t>
  </si>
  <si>
    <t>How do you rate the level of knowledge of employees regarding Food Safety?</t>
  </si>
  <si>
    <t>Employees do not have basic SA knowledge</t>
  </si>
  <si>
    <t>Employees have basic knowledge, essentially through initial training or shared by colleagues, but they are not able to explain the importance and their contribution to Food Safety.</t>
  </si>
  <si>
    <t>Employees have some Food Safety knowledge but have difficulties explaining its importance and the relationship between what they do and Food safety assurance</t>
  </si>
  <si>
    <t>Employees have strong Food Safety knowledge, understanding and conveying its importance to other employees and knowing what they have to do to guarantee it (and why they have to do it)</t>
  </si>
  <si>
    <t>Knowledge and awareness of all employees in relation to food safety risks and the importance of food safety and hygiene. Ability to identify measures to be taken to keep hazards under control and correct any deviation.</t>
  </si>
  <si>
    <t>Employees have good Food Safety knowledge and know what to do to assure it.</t>
  </si>
  <si>
    <t>● Ability to explain the main risks of each activity
● Food Safety Culture Indicators
● Food Safety Culture Survey
● Non-conformities associated with lack of knowledge of risks and their controls
● Results of employee interviews during unannounced audits and assessments</t>
  </si>
  <si>
    <t>Ensuring effective communication between employees (from the same team or from different teams) and between the organization leadership /Food Safety team and other employees, namely with regard to expectations and deviations. Adequate dissemination of information related to Food Safety.</t>
  </si>
  <si>
    <t>How do you quantify the adequacy of communication on Food Safety? (Nothing adequate means that it is complex and not specific to the functions it performs | Fully adequate means that it is simple and adapted to the functions it performs)</t>
  </si>
  <si>
    <t>Do you know exactly who to report a Food Safety issue to?</t>
  </si>
  <si>
    <t>Approximately how often do you communicate with employees in your department/area about Food Safety issues? Never| Annually | A few times a year | Monthly | Daily</t>
  </si>
  <si>
    <t>Approximately how many times do you communicate with employees from other departments/managers about Food Safety? Never| Annually | A few times a year | Monthly | Daily</t>
  </si>
  <si>
    <t>No or limited communication between top management and the Quality and Quality Control team.</t>
  </si>
  <si>
    <t>Information on Food Safety is exchanged sporadically between the Quality and Quality Control team and some elements of top management, but only in crisis situations</t>
  </si>
  <si>
    <t>Communication mechanisms are in place to keep top management updated on the status and performance of the Food Safety program.</t>
  </si>
  <si>
    <t>Food Safety information is routinely shared with top management and discussed to increase understanding within the team. Food Safety information is regularly incorporated into Top Management communication.</t>
  </si>
  <si>
    <t>Food Safety information is routinely shared with top management. Food Safety information is regularly incorporated into Top Management communication. Top management keeps up to date on Food Safety related industry issues</t>
  </si>
  <si>
    <t>Which of the following sentences best describes the communication of issues related to Food Safety?</t>
  </si>
  <si>
    <t>● Establish regular meeting  to assess resources availability (in addition to management review)
● Establish quick methods for communicating when resources are needed</t>
  </si>
  <si>
    <t>Are adequate and sufficient resources available to guarantee Food Safety? Human | Infrastructures | Equipment</t>
  </si>
  <si>
    <t>In general, how do you rate the availability of resources (human, financial and material) to guarantee Food Safety?</t>
  </si>
  <si>
    <t>Resources are insufficient</t>
  </si>
  <si>
    <t>Resources are limited and/or only made available reactively</t>
  </si>
  <si>
    <t>Resources are adequate</t>
  </si>
  <si>
    <t>Resources are adequate and there is a systematic process to assess their suitability and maintenance</t>
  </si>
  <si>
    <t>How do you rate the adequacy of infrastructure to guarantee Food Safety?</t>
  </si>
  <si>
    <t>How do you rate the adequacy of human resources to guarantee Food Safety?</t>
  </si>
  <si>
    <t>How do you rate the adequacy of equipment to guarantee Food Safety?</t>
  </si>
  <si>
    <t xml:space="preserve">The means/resources to guarantee food safety are made available in a timely and planned manner. 	</t>
  </si>
  <si>
    <t>● Food Safety Culture Indicators
● Food Safety Culture Survey
● Non-conformities associated with lack of resources</t>
  </si>
  <si>
    <t>● Assess resource needs and plan implementation based on risk
● Create a simplified procedure for acquiring resources necessary for Food Safety
● Define plafond for the acquisition resources urgent to assure Food Safety</t>
  </si>
  <si>
    <t>How do you classify the time needed for Food Safety resources to be available?</t>
  </si>
  <si>
    <t>How “comfortable” you feel in communicating a Food Safety issue with: a colleague |  Food Safety manager| top management</t>
  </si>
  <si>
    <t>On going</t>
  </si>
  <si>
    <t>Suspended</t>
  </si>
  <si>
    <t>Canceled</t>
  </si>
  <si>
    <t>Finished</t>
  </si>
  <si>
    <t>Not initiated</t>
  </si>
  <si>
    <t>Stopped</t>
  </si>
  <si>
    <t>Dimension</t>
  </si>
  <si>
    <t>Action</t>
  </si>
  <si>
    <t>Responsible</t>
  </si>
  <si>
    <t>Starting date</t>
  </si>
  <si>
    <t>Due date</t>
  </si>
  <si>
    <t>State</t>
  </si>
  <si>
    <t>Notes</t>
  </si>
  <si>
    <t xml:space="preserve">Are adequate and sufficient resources available to guarantee Food Safety? </t>
  </si>
  <si>
    <t>Question</t>
  </si>
  <si>
    <t>Result</t>
  </si>
  <si>
    <t>Indicator</t>
  </si>
  <si>
    <t>Number of suggestions made by employees to improve Food Safety</t>
  </si>
  <si>
    <t>Number of non-conformities in which the cause(s) are directly related to the lack of commitment</t>
  </si>
  <si>
    <t>Top management participation in Food Safety training</t>
  </si>
  <si>
    <t>Top management participation in Food Safety team meetings</t>
  </si>
  <si>
    <t>Number of NCs in which the cause(s) are directly related to lack of training or its effectiveness</t>
  </si>
  <si>
    <t>Number of trainings carried out on Food Safety</t>
  </si>
  <si>
    <t>% of employees able to state Food Safety Policy key points</t>
  </si>
  <si>
    <t>Workers knowledge on the risks associated with their roles (interviews, audits)</t>
  </si>
  <si>
    <t>Number of non-conformities in which the cause(s) are directly related to the employees' lack of knowledge</t>
  </si>
  <si>
    <t>Food safety issues included in external communication (website, management report,...)</t>
  </si>
  <si>
    <t>Number of Food Safety team meetings</t>
  </si>
  <si>
    <t>Number of non-conformities in which the cause(s) are directly related to the lack of communication</t>
  </si>
  <si>
    <t>Food Safety expenses / sales</t>
  </si>
  <si>
    <t>Food Safety budget evolution</t>
  </si>
  <si>
    <t>Number of non-conformities in which the cause(s) are directly related to lack of resources</t>
  </si>
  <si>
    <t>Top management strongly supports the Quality and Quality Control team. Food Safety results are systematically followed.</t>
  </si>
  <si>
    <t xml:space="preserve">&lt;30% </t>
  </si>
  <si>
    <t>Poor</t>
  </si>
  <si>
    <t>30-50%</t>
  </si>
  <si>
    <t>Low</t>
  </si>
  <si>
    <t>50-75</t>
  </si>
  <si>
    <t>Medium</t>
  </si>
  <si>
    <t>75-90</t>
  </si>
  <si>
    <t>Good</t>
  </si>
  <si>
    <t>&gt;90</t>
  </si>
  <si>
    <t>Extraordinaire</t>
  </si>
  <si>
    <t>A</t>
  </si>
  <si>
    <t>D</t>
  </si>
  <si>
    <t>B</t>
  </si>
  <si>
    <t>C</t>
  </si>
  <si>
    <t>E</t>
  </si>
  <si>
    <t>+</t>
  </si>
  <si>
    <t>-</t>
  </si>
  <si>
    <t>Commitment from everyone in the organization (owners, administration, management and workers) to ensure the production and distribution of safe food. Degree of coordinated and continuous efforts of all in relation to Food Safety. Act proactively in the supply chain to promote this commitment.</t>
  </si>
  <si>
    <t>● Create a team of Food Safety champions (Led by top management)
● Define in the job description who to communicate in case of Food Safety failure or who has authority to act
● Invite workers to play the role of I'm a SLO champion and assess compliance with requirements
● Define red lines with defined corrections that everyone must carry out (without consulting her/his manager).
● Define lines of communication to report Food Safety issues, always ensuring 2 alternatives
● Provide means for workers to do anonymous communicate concerns about ethical issues (food safety related)
● Reinforce communication with external stakeholders (meetings, sharing information automatic,...)
● Create a procedure to verify compliance with legal requirements
● Create a business card with the essentials of the policy and responsibilities. (Communication)</t>
  </si>
  <si>
    <t>Whitch of these sentences you believe best describes the organization commitment to food safety:  None, Small, Some (but after productivity), High (before productivity), totally commited</t>
  </si>
  <si>
    <t>How do you rate employees commitment to Food Safety?</t>
  </si>
  <si>
    <t>Ability of the company leaders (and leadership team) to involve employees in implementing and complying with Food Safety standards and to ensure adequate reaction to risks, deviations and changing circumstances. Autonomy given (and demonstrated) to employees designated to act when Food Safety may be compromised. Proactive approach to Food Safety.</t>
  </si>
  <si>
    <t>Ensure effective communication between employees (in the same team or in different teams) and between the organization leadership / Food Safety team and other employees, namely with regard to expectations and deviations. Adequate dissemination of information related to Food Safety.</t>
  </si>
  <si>
    <t>How do you rate the importance given and organizations’s proactivity towards Food Safety?</t>
  </si>
  <si>
    <t>● Communication of technical and non-technical Food Safety issues (Ex: Poster with red lines, with the importance of each one's role or with the importance of communication)
● Institute a mandatory Food Safety briefing and debriefing between shifts
● Include Food Safety and Food Safety Culture elements within induction and annual training
● Meetings of the Food Safety Team and with other departments
● Reporting of near non-conformities (situations that did not lead to a non-conformity but had the potential to do so)
● Inclusion of Food Safety issues in the organization's communication (website, annual reports, brochures, catalogues,...)
● Clear definition of responsibilities to communicate, namely with the Food Safety team.
● Establish a routine in top management to ask everyday about Food Safety : "Have you asked how Food Safety is doing today?"
● Rotine interviews with shop floor workers to assess knowledge on responsabilities and accountability on food safety 
● Routine feedback to workers on food safety issues</t>
  </si>
  <si>
    <t>● Food Safety Culture Indicators
● Food Safety Culture Survey
● Non-conformities associated with lack of communication
● Number of Food Safety team meetings and meetings with departments
● Digital and visual communication on Food Safety (Informational posters, intranet memos, sms, ...)
● Monitor (and promote) if Top Management desisions take in consideration Food Safety issues and expectations.
● Food safety communication is done in a way that facilitats understanding (Language, simplicity, adequated to level of knowledge)</t>
  </si>
  <si>
    <t>● Increase the number of Food Safety Team meetings and with the team and other departments
● Participation of Food Safety team members in the Food Safety briefing and debriefing meetings between shifts
● Create an internal network for the communication of Food Safety issues (intranet, email, chat, WhatsApp group)
● Food Safety Culture book where all the main actions for each Food Safety Culture dimensions are presented and that can be delivered in the initial training
● Create a mascot that represents Food Safety Culture and that is present in all communications (including external stakeholders)
● Job descriptions where expectations in regard to what each one/each department can do for cutivate food safety culture
● Regular inerviews with workers to assess knowledge about expectations and knowledge on food safety issues.
● Processes that enables the organization to reply to food safety issues (e.g. good communication systems and processess to address suppliers and clients issues)</t>
  </si>
  <si>
    <t xml:space="preserve">●  Hold a Food Safety Day on the same day as World Food Safety Day including  awareness activities, success stories, ideas competition (...)
● Document level 0 knowledge about the risks associated with the organization and each activity. Make it available in a small brochure
● Keep documented situations where lack of knowledge led to failures in Food Safety and use it in the employees induction training
● Reinforce training and awareness activities related to the risks associated with the organization and each role.
● Evidences that training was performed and competences acquired (e.g. written tests. attendance registers and on-site observation of knowledge and behaviour) </t>
  </si>
  <si>
    <t>● Training and awareness-raising activities on hazards measures to keep hazards under control
● Risk identification sheet by activity
● Define a level 0 of knowledge about the risks associated with the organization and each activity (and level 1 for those dealing with prerequisites, CM, OPRPs and CCPs).
● Bring awareness to each one responsibility for working in the food industry and producing food that will be consumed by entire families
Training program which incleudes hazards and risk managemnt controls</t>
  </si>
  <si>
    <t xml:space="preserve">● Identify training needs (top management and employees) and provide training
● Hold a Food Safety Day on the same day as World Food Safety Day including  awareness activities, success stories, ideas competition (...)
● Top management embrace the role of Food Safety Culture influencer, positively influencing by acts and questions
● Evaluate the reaction to deviations that could compromise Food Safety (simulations).
● Public recognition of appropriate and autonomous actions for reporting or correcting Food Safety issues.
● Include workers in the process of designing and improvement of food safety process, procedures and records (food safety and other workers). </t>
  </si>
  <si>
    <t>● Training and awareness-raising actions for the decisive role Food Safety has in business sustainability and consumer health
● Regularly provide departments with information about their specific performance indicators targets (communication)
● Nº of days without Food Safety complains/ product returned for food safety issues/pre-requisite failures,..." 
● Establish food safety indicators and crate a dashboard that is easily accessible and where performance is monitored and assessed.</t>
  </si>
  <si>
    <t>● Autonomy to act in case of risk to Food Safety
● Ability to adapt to new circumstances
● Ability to explain the contribution to Food Safety
● Food Safety Indicators</t>
  </si>
  <si>
    <t>● Implement a Top management and employee development program, namely in leadership aspects
● Food Safety Training
● Clear definition of expectations and responsibilities
● Recognition given whenever an employee demonstrates autonomy and proactivity
● Have a food safety reporting system (confidential) 
● Set an clear internal communication system with feedback responsabilities 
● Set food safety performance evaluation. (e.g. have a survey exclusively focused on food safety)
● Implement (or assure) robust supplier and nonconformities management assuring appropriate actions are taken.</t>
  </si>
  <si>
    <t>D1 – Company Values, Vision and Mission</t>
  </si>
  <si>
    <t>D2 – People: Commitment, Empowerment and Accountability</t>
  </si>
  <si>
    <t>D3 – Hazard and Risk Awareness</t>
  </si>
  <si>
    <t>D4 – Consistency for Food Safety</t>
  </si>
  <si>
    <t>D5 – Adaptability, Change and CI</t>
  </si>
  <si>
    <t>Have /
Not Have</t>
  </si>
  <si>
    <t>Implement /
Not Implement</t>
  </si>
  <si>
    <t>#</t>
  </si>
  <si>
    <t>PROMOTE — Idea / Activity</t>
  </si>
  <si>
    <t>D1.1</t>
  </si>
  <si>
    <t>D1.2</t>
  </si>
  <si>
    <t>D1.3</t>
  </si>
  <si>
    <t>D1.4</t>
  </si>
  <si>
    <t>D1.5</t>
  </si>
  <si>
    <t>D1.6</t>
  </si>
  <si>
    <t>D2.6</t>
  </si>
  <si>
    <t>D2.7</t>
  </si>
  <si>
    <t>D2.8</t>
  </si>
  <si>
    <t>D2.9</t>
  </si>
  <si>
    <t>D3.1</t>
  </si>
  <si>
    <t>D3.2</t>
  </si>
  <si>
    <t>D3.3</t>
  </si>
  <si>
    <t>D4.1</t>
  </si>
  <si>
    <t>D4.2</t>
  </si>
  <si>
    <t>D4.3</t>
  </si>
  <si>
    <t>D5.1</t>
  </si>
  <si>
    <t>D5.2</t>
  </si>
  <si>
    <t>D1 — Company Values, Vision and Mission</t>
  </si>
  <si>
    <t>Share food safety values in onboarding, annual training and visible workplace communications</t>
  </si>
  <si>
    <t>✓</t>
  </si>
  <si>
    <t>Frame food safety as a life-saving purpose (SLO mindset) in all internal messaging</t>
  </si>
  <si>
    <t>Ensure top management visibly lives food safety values in daily decisions — not only in formal reviews</t>
  </si>
  <si>
    <t>Implement a top management and employee development programme focused on food safety leadership behaviours — not only technical knowledge</t>
  </si>
  <si>
    <t>Ensure senior leaders are visibly present on the shop floor, asking about food safety — not just receiving reports in meetings</t>
  </si>
  <si>
    <t>Define clearly what acceptable and unacceptable food safety behaviours look like at every level, starting with leaders</t>
  </si>
  <si>
    <t>★  Establish a confidential food safety reporting / anonymous channel so workers can raise concerns without fear of reprisal</t>
  </si>
  <si>
    <t>Hold regular cross-departmental food safety alignment meetings (production, quality, maintenance, HR, procurement) — beyond the food safety team</t>
  </si>
  <si>
    <t>Define food safety roles and responsibilities across all departments explicitly in writing</t>
  </si>
  <si>
    <t>Include supply chain partners, regulatory authorities, CBs and scheme owners in food safety coordination through shared expectations and regular touchpoints</t>
  </si>
  <si>
    <t>Define food safety accountability explicitly in every job description — not only for the quality team</t>
  </si>
  <si>
    <t>Recognise publicly when workers demonstrate accountability (e.g. reporting an issue, stopping a process)</t>
  </si>
  <si>
    <t>Establish 'red lines' — non-negotiable food safety actions every worker can take without consulting a manager</t>
  </si>
  <si>
    <t>Routinely assess whether production schedules allow adequate time for food safety controls and cleaning to be completed properly</t>
  </si>
  <si>
    <t>Ensure peak production seasons are proactively resourced (consider audit periods may also impact resources needed)</t>
  </si>
  <si>
    <t>Create a mechanism for workers to flag when workload compromises food safety compliance — without fear of reprisal</t>
  </si>
  <si>
    <t>Institute a mandatory food safety briefing and debriefing between shifts — food safety status is always on the agenda</t>
  </si>
  <si>
    <t>Establish a routine where top management asks daily about food safety: 'Have you asked how food safety is doing today?'</t>
  </si>
  <si>
    <t>Ensure food safety communication uses language, formats and channels appropriate to the audience — visual for shop floor, data-led for management</t>
  </si>
  <si>
    <t>D2 — People: Commitment, Empowerment and Accountability</t>
  </si>
  <si>
    <t>★  Design role-specific training interventions specific to the hazards, controls and food safety responsibilities of each role — never generic, never one-size-fits-all</t>
  </si>
  <si>
    <t>Use participatory training methods: co-create training content with the workers who will receive it, so it reflects real working conditions</t>
  </si>
  <si>
    <t>Include food safety culture topics in all induction and annual training — not only technical hygiene and HACCP compliance</t>
  </si>
  <si>
    <t>Ensure training reaches all levels including top management: leaders need food safety training tailored to their decision-making role</t>
  </si>
  <si>
    <t>★  Make the link between worker knowledge, hazard control and consumer health explicit in every training session</t>
  </si>
  <si>
    <t>★  Train workers on CCPs, OPRPs and Prerequisite Programmes relevant to their specific tasks</t>
  </si>
  <si>
    <t>Use storytelling and real incident case studies to shift attitude from compliance to genuine care</t>
  </si>
  <si>
    <t>Address optimistic bias directly — share concrete statistics (600M sick/year, 420,000 deaths/year) to counter 'it won't happen here' thinking</t>
  </si>
  <si>
    <t>Celebrate and make visible positive food safety behaviours — not only the absence of non-conformities</t>
  </si>
  <si>
    <t>Frame food safety as a shared team goal — not a quality department responsibility</t>
  </si>
  <si>
    <t>Create cross-functional Food Safety Culture Ambassador teams with members from production, logistics, maintenance and HR</t>
  </si>
  <si>
    <t>Use team-based food safety improvement projects to build collaborative problem-solving habits</t>
  </si>
  <si>
    <t>Establish a visible, regular recognition programme for food safety behaviours — peer nominations, team meetings, notice boards</t>
  </si>
  <si>
    <t>Give every worker explicit authority to raise a food safety concern and stop a process if necessary</t>
  </si>
  <si>
    <t>Invite workers to co-design food safety procedures and controls relevant to their role</t>
  </si>
  <si>
    <t>D3 — Hazard and Risk Awareness</t>
  </si>
  <si>
    <t>Define a minimum 'Level 0' risk awareness standard for all workers: the hazards relevant to each role, the controls in place, and what to do if a control fails</t>
  </si>
  <si>
    <t>Use visual tools (risk maps, illustrated hazard cards by work area) to make hazards visible and tangible at the point of work</t>
  </si>
  <si>
    <t>Share real incident and near-miss stories to make abstract hazard awareness emotionally concrete</t>
  </si>
  <si>
    <t>★  Conduct regular hygiene and layout walkthroughs with mixed teams (food safety + production + maintenance + top management) to identify environmental barriers</t>
  </si>
  <si>
    <t>Make the connection explicit: a poor environment normalises poor practices and erodes food safety culture</t>
  </si>
  <si>
    <t>★  Ensure adequate lighting, labelling, waste management, equipment maintenance and PPE accessible at the point of need so that doing the right thing is the easiest option</t>
  </si>
  <si>
    <t>D4 — Consistency for Food Safety</t>
  </si>
  <si>
    <t>Communicate how the FSMS (HACCP, PRPs, OPRPs, CCPs) serves the culture — not as bureaucracy but as the operational expression of food safety values</t>
  </si>
  <si>
    <t>Involve workers from all relevant areas in FSMS review and improvement cycles — not only the food safety team</t>
  </si>
  <si>
    <t>Ensure the FSMS is practical and usable at the point of work — documentation should help workers, not obstruct them</t>
  </si>
  <si>
    <t>Set clear, written food safety behaviour expectations for every role and communicate them during onboarding and regular training</t>
  </si>
  <si>
    <t>Establish structured shift handover protocols that include food safety status as a mandatory agenda item</t>
  </si>
  <si>
    <t>Share food safety performance data regularly with all workers — not only management — so everyone understands the current state</t>
  </si>
  <si>
    <t>Establish and communicate a minimum physical standard for food safety-relevant areas: hygiene, temperature, pest control, equipment condition</t>
  </si>
  <si>
    <t>Include physical environment standards in onboarding so workers understand the expected standard from day one</t>
  </si>
  <si>
    <t>D5 — Adaptability, Change and Continuous Improvement</t>
  </si>
  <si>
    <t>Create a culture where near-misses are celebrated as learning opportunities — not hidden</t>
  </si>
  <si>
    <t>Establish a structured near-miss reporting system with guaranteed no-blame follow-up and visible action</t>
  </si>
  <si>
    <t>Communicate regulatory and industry food safety changes proactively to all workers — not only the food safety team</t>
  </si>
  <si>
    <t>Communicate that investment in the physical environment is an investment in food safety culture — not only a compliance requirement</t>
  </si>
  <si>
    <t>Involve workers in identifying physical environment improvements: they see daily friction points that management does not</t>
  </si>
  <si>
    <t>Celebrate physical environment improvements as team achievements and explain how they contribute to food safety</t>
  </si>
  <si>
    <t>★ = Merged from similar ideas across two or more dimensions   |   ✓ = Pre-filled based on PPTX content — adjust as needed for your context   |   Source: GFSI Position Paper V2.0, Feb 2026 · Guide to Cultivate Food Safety Culture</t>
  </si>
  <si>
    <t>MONITOR CHECKLIST — Idea / Indicator</t>
  </si>
  <si>
    <t>Alignment between stated values and actual practices — spot-check audits and worker interviews</t>
  </si>
  <si>
    <t>Frequency with which food safety is mentioned in board / senior leadership communications</t>
  </si>
  <si>
    <t>Number of decisions reversed or questioned on food safety grounds by any level</t>
  </si>
  <si>
    <t>Frequency of senior leader participation in food safety walks, briefings and training sessions</t>
  </si>
  <si>
    <t>Worker survey: 'Do leaders in this organisation demonstrate that food safety is a genuine priority through their actions — not only their words?'</t>
  </si>
  <si>
    <t>Number of food safety issues escalated and resolved through leadership decision within agreed timeframes</t>
  </si>
  <si>
    <t>Autonomy given to employees designated to act when food safety may be compromised (observed and surveyed)</t>
  </si>
  <si>
    <t>Number of cross-functional food safety meetings per quarter</t>
  </si>
  <si>
    <t>Instances of non-conformities caused by handover failures or interdepartmental misalignment</t>
  </si>
  <si>
    <t>★  Perception gap between front-line and management scores on the same culture dimension (Level 1 vs Level 2 survey divergence)</t>
  </si>
  <si>
    <t>Rate of food safety issues reported voluntarily by workers — leading indicator of accountability culture</t>
  </si>
  <si>
    <t>% of corrective actions owned and closed by the responsible person within agreed timeframes</t>
  </si>
  <si>
    <t>Number of instances where workers exercised their authority to stop a process for food safety reasons</t>
  </si>
  <si>
    <t>Food safety non-conformities correlated with peak production periods, audits or staff shortages</t>
  </si>
  <si>
    <t>Worker survey: 'Do you have enough time to complete food safety tasks correctly?'</t>
  </si>
  <si>
    <t>Absenteeism and overtime rates as proxy indicators of sustained work pressure</t>
  </si>
  <si>
    <t>Number of food safety team meetings and cross-departmental food safety meetings per quarter</t>
  </si>
  <si>
    <t>Non-conformities where lack of communication was identified as a contributing cause</t>
  </si>
  <si>
    <t>Worker survey: 'Do you feel comfortable communicating a food safety concern to your colleague / manager / top management?'</t>
  </si>
  <si>
    <t>Adequacy of communication assessed by workers: is it clear, specific to their role and in a language/format they understand?</t>
  </si>
  <si>
    <t>Training effectiveness measured before and after each intervention — knowledge and behaviour change, not just attendance registers</t>
  </si>
  <si>
    <t>% of workers in food safety-critical roles with up-to-date documented competency evidence</t>
  </si>
  <si>
    <t>Number of non-conformities where the root cause was identified as a gap in training or knowledge transfer</t>
  </si>
  <si>
    <t>% of employees able to state the key food safety expectations relevant to their specific role (assessed via interview or quiz)</t>
  </si>
  <si>
    <t>Behavioural observations during unannounced audits: are food safety practices followed when no one is watching?</t>
  </si>
  <si>
    <t>Attitude survey results — gap between what workers say they believe and what is observed in practice</t>
  </si>
  <si>
    <t>★  Number of near-miss reports per period — a high/rising number is a positive indicator of proactive attitude and psychological safety</t>
  </si>
  <si>
    <t>% of food safety improvements that originated from cross-functional teams vs. the quality team alone</t>
  </si>
  <si>
    <t>Number of inter-departmental food safety collaboration initiatives active per quarter</t>
  </si>
  <si>
    <t>Worker survey: 'Do your colleagues support you in following food safety practices?'</t>
  </si>
  <si>
    <t>Number of food safety recognitions given per period — tracked by level and department</t>
  </si>
  <si>
    <t>Worker survey: 'Do you feel empowered to act when you identify a food safety risk?'</t>
  </si>
  <si>
    <t>Number of worker-initiated improvements to food safety processes per quarter</t>
  </si>
  <si>
    <t>% of workers who can correctly identify the top three food safety hazards relevant to their role (assessed by interview or quiz)</t>
  </si>
  <si>
    <t>Number of non-conformities where root cause was identified as lack of hazard awareness</t>
  </si>
  <si>
    <t>Results of unannounced audit interviews: 'Can you explain the food safety risk of this step and what you do to control it?'</t>
  </si>
  <si>
    <t>★  Number of environmental non-conformities identified per audit cycle — tracked by area</t>
  </si>
  <si>
    <t>★  Worker survey: 'Does your working environment make it easy to follow food safety practices consistently?'</t>
  </si>
  <si>
    <t>★  Frequency of preventive maintenance completion vs. schedule and number of pest control / cleaning / sanitation non-conformities</t>
  </si>
  <si>
    <t>★  % of food safety-critical roles with up-to-date documented competency evidence (also tracked under D2.6)</t>
  </si>
  <si>
    <t>Number of non-conformities where training was identified as a contributing factor</t>
  </si>
  <si>
    <t>Training effectiveness scores (pre/post knowledge assessments) and % of new starters completing risk-specific induction before working unsupervised</t>
  </si>
  <si>
    <t>% of FSMS procedures reviewed and updated within the scheduled review cycle</t>
  </si>
  <si>
    <t>Number of deviations from FSMS procedures identified during internal audits</t>
  </si>
  <si>
    <t>Worker understanding of the FSMS elements relevant to their role (assessed by interview)</t>
  </si>
  <si>
    <t>CCP and OPRP monitoring completion rates — % of scheduled monitoring completed on time and correctly</t>
  </si>
  <si>
    <t>Number of repeat non-conformities — same issue recurring in successive audit cycles</t>
  </si>
  <si>
    <t>Trend analysis of non-conformity data: is the organisation improving, stable or deteriorating?</t>
  </si>
  <si>
    <t>Environmental status results: temperature, humidity, pest activity, ATP swab results</t>
  </si>
  <si>
    <t>% of planned preventive maintenance completed on schedule</t>
  </si>
  <si>
    <t>Time from identification of a food safety issue to root cause analysis and corrective action</t>
  </si>
  <si>
    <t>Culture maturity score progression across successive annual self-assessment cycles</t>
  </si>
  <si>
    <t>Year-on-year trend in environmental audit scores</t>
  </si>
  <si>
    <t>Number of worker-initiated environment improvement suggestions per quarter</t>
  </si>
  <si>
    <t>Correlation between physical environment investments and culture maturity score changes in subsequent assessments</t>
  </si>
  <si>
    <t>★ = Merged from similar ideas across two or more dimensions   |   ✓ = Pre-filled based on PPTX content — adjust as needed   |   Source: GFSI Position Paper V2.0, Feb 2026 · Guide to Cultivate Food Safety Culture</t>
  </si>
  <si>
    <t>Food Safety Culture — DEVELOP CHECKLIST   |   GFSI V2.0 All Critical Components</t>
  </si>
  <si>
    <t>DEVELOP CHECKLIST — Idea / Indicator</t>
  </si>
  <si>
    <t>Conduct a values alignment workshop with top management and shop floor to identify gaps between stated and lived values</t>
  </si>
  <si>
    <t>Create a one-page Food Safety Values Charter co-developed with workers at all levels</t>
  </si>
  <si>
    <t>Review job descriptions to embed food safety values as a behavioural expectation for every role</t>
  </si>
  <si>
    <t>Hold a Food Safety Leadership Day aligned with World Food Safety Day: senior leaders facilitate awareness activities, share success stories and publicly commit to specific culture improvement actions</t>
  </si>
  <si>
    <t>Introduce food safety leadership simulations: present leaders with realistic deviation scenarios — evaluate and debrief their reaction and decision-making</t>
  </si>
  <si>
    <t>Build food safety culture leadership into the senior management performance review — leaders are evaluated not only on results but on how they model and reinforce the culture</t>
  </si>
  <si>
    <t>Develop a Food Safety Leadership Maturity Profile: where are leaders now, and what behaviours define the next level?</t>
  </si>
  <si>
    <t>Map all food safety handover points (shift changes, supplier intake, delivery) and define a formal protocol for each</t>
  </si>
  <si>
    <t>Create a cross-functional Food Safety Coordination Group with rotating membership from each department</t>
  </si>
  <si>
    <t>Integrate food safety coordination checkpoints into existing production planning and management review cycles</t>
  </si>
  <si>
    <t>Conduct an accountability mapping exercise: for each food safety control point, identify who is accountable and whether they know it</t>
  </si>
  <si>
    <t>Introduce a Food Safety Accountability Review into the annual performance review process for all roles</t>
  </si>
  <si>
    <t>Create a simple escalation matrix so every worker knows who to contact and what action to take at each level of food safety issue</t>
  </si>
  <si>
    <t>Review staffing models during peak periods specifically against food safety control requirements</t>
  </si>
  <si>
    <t>Establish a 'Food Safety First' protocol: any worker can request a process pause when resources are insufficient to maintain food safety</t>
  </si>
  <si>
    <t>Include work pressure risk in the food safety management system's context of the organisation and define mitigation actions — review at management review</t>
  </si>
  <si>
    <t>Create an internal network for food safety communication (intranet, group chat, shift board) that is two-way — workers can ask questions and receive responses, not only receive broadcasts</t>
  </si>
  <si>
    <t>Develop a Food Safety Culture communication calendar: planned messages, themes and events aligned to the organisation's food safety improvement priorities</t>
  </si>
  <si>
    <t>★  Include food safety communication responsibilities in every job description — not only those of the food safety team</t>
  </si>
  <si>
    <t>Conduct regular interviews with shop floor workers to verify that food safety expectations, risks and responsibilities are understood — and act on the gaps found</t>
  </si>
  <si>
    <t>Build a Training Needs Analysis process that maps training to both FSMS requirements and food safety culture dimensions — so investment addresses both systems and culture gaps</t>
  </si>
  <si>
    <t>Introduce a co-creation approach: invite workers to help design training content and materials for their own area — this improves both relevance and engagement</t>
  </si>
  <si>
    <t>Create a competency verification system that goes beyond written tests: include on-the-job observation, peer assessment and supervisor sign-off for food safety-critical tasks</t>
  </si>
  <si>
    <t>Establish a food safety knowledge baseline for each role and track whether the organisation is moving forward — using training data as a culture maturity indicator over time</t>
  </si>
  <si>
    <t>Train line managers to recognise and respond to both positive and negative food safety behaviours in real time</t>
  </si>
  <si>
    <t>Introduce peer observation programmes where workers observe and give feedback to colleagues on food safety behaviours</t>
  </si>
  <si>
    <t>Use attitude pulse surveys (3–5 quick questions) quarterly to track attitude trends and respond to shifts</t>
  </si>
  <si>
    <t>Facilitate an annual cross-functional food safety improvement sprint: form mixed teams to investigate and solve a real food safety challenge</t>
  </si>
  <si>
    <t>Include a teamwork and collaboration score in the food safety culture self-assessment</t>
  </si>
  <si>
    <t>Recognise and reward teams — not only individuals — for food safety culture contributions</t>
  </si>
  <si>
    <t>Create a Food Safety Champion identity programme (e.g. SLO champion) where workers formally take on a culture ambassador role</t>
  </si>
  <si>
    <t>Review whether recognition is distributed equitably across all levels, shifts and departments</t>
  </si>
  <si>
    <t>Introduce a 'Red Button' protocol: a named process any worker can invoke to pause operations for food safety reasons, with guaranteed no-blame follow-up</t>
  </si>
  <si>
    <t>Conduct role-specific risk awareness workshops for all job families — hazard-specific for each area, not generic food safety training</t>
  </si>
  <si>
    <t>Create a Hazard Knowledge Map for the site: which hazards are present, which roles are exposed, what controls are required</t>
  </si>
  <si>
    <t>Introduce a formal Risk Awareness Verification process: annual competency check for all workers in food safety-critical roles</t>
  </si>
  <si>
    <t>Conduct a 'Food Safety Environment Audit' annually with front-line worker participation — their daily friction points are the most valuable input</t>
  </si>
  <si>
    <t>Create a visual standard (photo-based) for acceptable vs. unacceptable conditions in each work area</t>
  </si>
  <si>
    <t>Establish a rapid response protocol for environmental issues: any worker can report a problem and receive a response within a defined timeframe</t>
  </si>
  <si>
    <t>Develop role-specific competency frameworks defining what every worker in a food safety-critical role must know and demonstrate</t>
  </si>
  <si>
    <t>Introduce on-the-job verification: supervisors observe and sign off on key food safety tasks as part of competency confirmation</t>
  </si>
  <si>
    <t>Create a 'hazard library' — a documented, accessible record of hazards, controls and consequences for each area, available to all workers</t>
  </si>
  <si>
    <t>Conduct a FSMS Usability Review: ask front-line workers whether existing procedures, records and controls are practical — update based on their input</t>
  </si>
  <si>
    <t>Map the FSMS against the GFSI culture dimensions: identify where cultural gaps are creating FSMS compliance weaknesses</t>
  </si>
  <si>
    <t>For each recurring non-conformity, apply a cultural lens: ask 'is this a system design problem or a culture problem?'</t>
  </si>
  <si>
    <t>Introduce a Performance Review Rhythm: monthly at team level, quarterly at department level, annually at organisational level</t>
  </si>
  <si>
    <t>Create a Food Safety Trend Analysis report reviewed at management review — including leading indicators, not only lagging ones</t>
  </si>
  <si>
    <t>Establish a Documentation Currency Audit: annually verify all food safety records, procedures and training materials are current and understood</t>
  </si>
  <si>
    <t>Conduct an annual Environment vs. Culture correlation analysis: where physical environment scores are low, assess whether culture scores are also low</t>
  </si>
  <si>
    <t>Create a Physical Environment Improvement Plan driven by worker observations, audit findings and culture survey data</t>
  </si>
  <si>
    <t>Introduce a hygiene and environment visual standard (photo-based SOP) for each work area, co-developed with the workers who use it</t>
  </si>
  <si>
    <t>Introduce a formal Near-Miss Review Process: monthly team meeting to review near-misses, identify patterns and implement preventive actions</t>
  </si>
  <si>
    <t>Conduct an annual Food Safety Culture Continuous Improvement Review: compare self-assessment results year-on-year and set improvement targets</t>
  </si>
  <si>
    <t>Build a Food Safety Improvement Backlog: a visible, prioritised list of culture and system improvement actions reviewed at each management review</t>
  </si>
  <si>
    <t>Run a Crisis Simulation exercise annually: test the organisation's ability to respond quickly and correctly to a food safety emergency (e.g. product recall, contamination event)</t>
  </si>
  <si>
    <t>Create an annual Environment Improvement Cycle: assess → prioritise → invest → verify → communicate results to all workers</t>
  </si>
  <si>
    <t>Establish a mechanism for workers to submit environment improvement suggestions with a guaranteed response and feedback loop</t>
  </si>
  <si>
    <t>Track whether physical environment improvements translate into measurable reductions in environment-related non-conformities and improvements in worker survey scores</t>
  </si>
  <si>
    <t xml:space="preserve">  PROMOTE  —  Top 10 highest-impact actions</t>
  </si>
  <si>
    <t>D1 – Company Values, Vision &amp; Mission</t>
  </si>
  <si>
    <t>D2 – People</t>
  </si>
  <si>
    <t>D3 – Hazard &amp; Risk</t>
  </si>
  <si>
    <t>D4 – Consistency</t>
  </si>
  <si>
    <t>D5 – Adaptability &amp; CI</t>
  </si>
  <si>
    <t>Dimensions Impacted</t>
  </si>
  <si>
    <t>PROMOTE — Idea / Indicator</t>
  </si>
  <si>
    <t>D1 · Values &amp; Communication
(6 dimensions)</t>
  </si>
  <si>
    <t>D1 · Vision / D2 · Attitude
(5 dimensions)</t>
  </si>
  <si>
    <t>D5 · Work Environment
(5 dimensions)</t>
  </si>
  <si>
    <t>D1 · Accountability / D2 · Training
(4 dimensions)</t>
  </si>
  <si>
    <t>D1 · Leadership
(4 dimensions)</t>
  </si>
  <si>
    <t>D2 · Training &amp; Knowledge
(4 dimensions)</t>
  </si>
  <si>
    <t>D2 · Behaviour &amp; Attitude
(4 dimensions)</t>
  </si>
  <si>
    <t>D3 · Work Environment
(4 dimensions)</t>
  </si>
  <si>
    <t>D4 · FSMS / Consistency
(4 dimensions)</t>
  </si>
  <si>
    <t>D5 · Adaptability
(4 dimensions)</t>
  </si>
  <si>
    <t xml:space="preserve">  MONITOR  —  Top 10 highest-impact actions</t>
  </si>
  <si>
    <t>MONITOR — Idea / Indicator</t>
  </si>
  <si>
    <t>D1 · Coordination / All
(6 dimensions)</t>
  </si>
  <si>
    <t>D2 · Training / D3 · Knowledge
(4 dimensions)</t>
  </si>
  <si>
    <t>D2 · Attitude / D5 · CI
(4 dimensions)</t>
  </si>
  <si>
    <t>D3 · Training / D4 · Consistency
(4 dimensions)</t>
  </si>
  <si>
    <t>★  % of food safety-critical roles with up-to-date documented competency evidence (tracked across D2.6 and D3.3)</t>
  </si>
  <si>
    <t>D5 · CI / Culture Maturity
(4 dimensions)</t>
  </si>
  <si>
    <t>D5 · Work Environment
(4 dimensions)</t>
  </si>
  <si>
    <t>D1 · Accountability
(3 dimensions)</t>
  </si>
  <si>
    <t>D1 · Communication
(3 dimensions)</t>
  </si>
  <si>
    <t>D4 · Consistency
(3 dimensions)</t>
  </si>
  <si>
    <t xml:space="preserve">  DEVELOP  —  Top 10 highest-impact actions</t>
  </si>
  <si>
    <t>DEVELOP — Idea / Indicator</t>
  </si>
  <si>
    <t>D2 · Training / D4 · FSMS
(4 dimensions)</t>
  </si>
  <si>
    <t>D2 · Training / D5 · CI
(4 dimensions)</t>
  </si>
  <si>
    <t>D4 · FSMS / Culture Lens
(4 dimensions)</t>
  </si>
  <si>
    <t>D4 · Consistency / CI
(4 dimensions)</t>
  </si>
  <si>
    <t>D5 · CI / All Dimensions
(4 dimensions)</t>
  </si>
  <si>
    <t>D5 · CI / Resilience
(4 dimensions)</t>
  </si>
  <si>
    <t>D1 · Leadership / Maturity
(4 dimensions)</t>
  </si>
  <si>
    <t>D2 · Empowerment / D5 · CI
(4 dimensions)</t>
  </si>
  <si>
    <t>★ = Merged from similar ideas across two or more dimensions   |   Tick count = number of GFSI V2.0 critical components (D1.1–D5.2) this action directly impacts   |   Source: GFSI Position Paper V2.0, Feb 2026 · Guide to Cultivate Food Safety Culture</t>
  </si>
  <si>
    <t>For each idea, tick (✓) means the dimension can be impact. Assess: Do we Have it? And should we Implement it?</t>
  </si>
  <si>
    <t xml:space="preserve">Food Safety Culture — PROMOTE Checklist </t>
  </si>
  <si>
    <t>Food Safety Culture — MONITOR CHECKLIST</t>
  </si>
  <si>
    <t>Food Safety Culture — TOP 10 Actions  |  Promote · Monitor · Develop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</si>
</sst>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0" x14ac:knownFonts="1">
    <font>
      <sz val="12"/>
      <color theme="1"/>
      <name val="Calibri"/>
      <family val="2"/>
      <scheme val="minor"/>
    </font>
    <font>
      <b/>
      <sz val="12"/>
      <color theme="1"/>
      <name val="Calibri"/>
      <family val="2"/>
      <scheme val="minor"/>
    </font>
    <font>
      <sz val="16"/>
      <color theme="1"/>
      <name val="Calibri"/>
      <family val="2"/>
      <scheme val="minor"/>
    </font>
    <font>
      <sz val="18"/>
      <color theme="4" tint="-0.249977111117893"/>
      <name val="Calibri"/>
      <family val="2"/>
      <scheme val="minor"/>
    </font>
    <font>
      <b/>
      <sz val="26"/>
      <color theme="4" tint="-0.249977111117893"/>
      <name val="Calibri"/>
      <family val="2"/>
      <scheme val="minor"/>
    </font>
    <font>
      <b/>
      <sz val="16"/>
      <color theme="1"/>
      <name val="Calibri"/>
      <family val="2"/>
      <scheme val="minor"/>
    </font>
    <font>
      <sz val="16"/>
      <color rgb="FF000000"/>
      <name val="Arial"/>
      <family val="2"/>
    </font>
    <font>
      <sz val="16"/>
      <color rgb="FF000000"/>
      <name val="Calibri"/>
      <family val="2"/>
      <scheme val="minor"/>
    </font>
    <font>
      <b/>
      <sz val="16"/>
      <color rgb="FF000000"/>
      <name val="Arial"/>
      <family val="2"/>
    </font>
    <font>
      <sz val="20"/>
      <color theme="4" tint="-0.249977111117893"/>
      <name val="Calibri"/>
      <family val="2"/>
      <scheme val="minor"/>
    </font>
    <font>
      <b/>
      <sz val="20"/>
      <color theme="4" tint="-0.249977111117893"/>
      <name val="Calibri"/>
      <family val="2"/>
      <scheme val="minor"/>
    </font>
    <font>
      <b/>
      <sz val="16"/>
      <color theme="4" tint="-0.249977111117893"/>
      <name val="Calibri"/>
      <family val="2"/>
      <scheme val="minor"/>
    </font>
    <font>
      <b/>
      <sz val="16"/>
      <color rgb="FF000000"/>
      <name val="Calibri"/>
      <family val="2"/>
      <scheme val="minor"/>
    </font>
    <font>
      <b/>
      <sz val="20"/>
      <color theme="1"/>
      <name val="Calibri"/>
      <family val="2"/>
      <scheme val="minor"/>
    </font>
    <font>
      <sz val="12"/>
      <color theme="1"/>
      <name val="Calibri"/>
      <family val="2"/>
      <scheme val="minor"/>
    </font>
    <font>
      <sz val="11"/>
      <color theme="1"/>
      <name val="Calibri"/>
      <family val="2"/>
      <charset val="1"/>
    </font>
    <font>
      <b/>
      <sz val="13"/>
      <color rgb="FFFFFFFF"/>
      <name val="Arial"/>
      <family val="2"/>
    </font>
    <font>
      <i/>
      <sz val="9"/>
      <color rgb="FF1B3A6B"/>
      <name val="Arial"/>
      <family val="2"/>
    </font>
    <font>
      <b/>
      <sz val="8"/>
      <color rgb="FFFFFFFF"/>
      <name val="Arial"/>
      <family val="2"/>
    </font>
    <font>
      <b/>
      <sz val="9"/>
      <color rgb="FFFFFFFF"/>
      <name val="Arial"/>
      <family val="2"/>
    </font>
    <font>
      <b/>
      <sz val="7.5"/>
      <color rgb="FFFFFFFF"/>
      <name val="Arial"/>
      <family val="2"/>
    </font>
    <font>
      <b/>
      <sz val="10"/>
      <color rgb="FFFFFFFF"/>
      <name val="Arial"/>
      <family val="2"/>
    </font>
    <font>
      <b/>
      <sz val="9"/>
      <color rgb="FF1B3A6B"/>
      <name val="Arial"/>
      <family val="2"/>
    </font>
    <font>
      <sz val="9"/>
      <color rgb="FF1A1A2E"/>
      <name val="Arial"/>
      <family val="2"/>
    </font>
    <font>
      <b/>
      <sz val="10"/>
      <color rgb="FF1B3A6B"/>
      <name val="Arial"/>
      <family val="2"/>
    </font>
    <font>
      <b/>
      <sz val="10"/>
      <color rgb="FF2E6DA4"/>
      <name val="Arial"/>
      <family val="2"/>
    </font>
    <font>
      <b/>
      <sz val="10"/>
      <color rgb="FF1A6B4A"/>
      <name val="Arial"/>
      <family val="2"/>
    </font>
    <font>
      <b/>
      <sz val="10"/>
      <color rgb="FF028090"/>
      <name val="Arial"/>
      <family val="2"/>
    </font>
    <font>
      <i/>
      <sz val="9"/>
      <color rgb="FF1A1A2E"/>
      <name val="Arial"/>
      <family val="2"/>
    </font>
    <font>
      <b/>
      <sz val="10"/>
      <color rgb="FF6B3A1B"/>
      <name val="Arial"/>
      <family val="2"/>
    </font>
    <font>
      <i/>
      <sz val="8"/>
      <color rgb="FF1B3A6B"/>
      <name val="Arial"/>
      <family val="2"/>
    </font>
    <font>
      <i/>
      <sz val="9"/>
      <color rgb="FFBF360C"/>
      <name val="Arial"/>
      <family val="2"/>
    </font>
    <font>
      <b/>
      <sz val="9"/>
      <color rgb="FFBF360C"/>
      <name val="Arial"/>
      <family val="2"/>
    </font>
    <font>
      <i/>
      <sz val="8"/>
      <color rgb="FFBF360C"/>
      <name val="Arial"/>
      <family val="2"/>
    </font>
    <font>
      <i/>
      <sz val="9"/>
      <color rgb="FF1B5E20"/>
      <name val="Arial"/>
      <family val="2"/>
    </font>
    <font>
      <b/>
      <sz val="9"/>
      <color rgb="FF1B5E20"/>
      <name val="Arial"/>
      <family val="2"/>
    </font>
    <font>
      <i/>
      <sz val="8"/>
      <color rgb="FF1B5E20"/>
      <name val="Arial"/>
      <family val="2"/>
    </font>
    <font>
      <b/>
      <sz val="14"/>
      <color rgb="FFFFFFFF"/>
      <name val="Arial"/>
      <family val="2"/>
    </font>
    <font>
      <b/>
      <sz val="12"/>
      <color rgb="FFFFFFFF"/>
      <name val="Arial"/>
      <family val="2"/>
    </font>
    <font>
      <b/>
      <sz val="7"/>
      <color rgb="FFFFFFFF"/>
      <name val="Arial"/>
      <family val="2"/>
    </font>
    <font>
      <b/>
      <sz val="11"/>
      <color rgb="FF1B3A6B"/>
      <name val="Arial"/>
      <family val="2"/>
    </font>
    <font>
      <b/>
      <sz val="8"/>
      <color rgb="FF1B3A6B"/>
      <name val="Arial"/>
      <family val="2"/>
    </font>
    <font>
      <b/>
      <sz val="11"/>
      <color rgb="FF2E6DA4"/>
      <name val="Arial"/>
      <family val="2"/>
    </font>
    <font>
      <b/>
      <sz val="11"/>
      <color rgb="FF1A6B4A"/>
      <name val="Arial"/>
      <family val="2"/>
    </font>
    <font>
      <b/>
      <sz val="11"/>
      <color rgb="FF028090"/>
      <name val="Arial"/>
      <family val="2"/>
    </font>
    <font>
      <b/>
      <sz val="11"/>
      <color rgb="FF6B3A1B"/>
      <name val="Arial"/>
      <family val="2"/>
    </font>
    <font>
      <b/>
      <sz val="11"/>
      <color rgb="FFBF360C"/>
      <name val="Arial"/>
      <family val="2"/>
    </font>
    <font>
      <b/>
      <sz val="8"/>
      <color rgb="FFBF360C"/>
      <name val="Arial"/>
      <family val="2"/>
    </font>
    <font>
      <b/>
      <sz val="11"/>
      <color rgb="FF1B5E20"/>
      <name val="Arial"/>
      <family val="2"/>
    </font>
    <font>
      <b/>
      <sz val="8"/>
      <color rgb="FF1B5E20"/>
      <name val="Arial"/>
      <family val="2"/>
    </font>
  </fonts>
  <fills count="24">
    <fill>
      <patternFill patternType="none"/>
    </fill>
    <fill>
      <patternFill patternType="gray125"/>
    </fill>
    <fill>
      <patternFill patternType="solid">
        <fgColor rgb="FF1B3A6B"/>
        <bgColor rgb="FF333399"/>
      </patternFill>
    </fill>
    <fill>
      <patternFill patternType="solid">
        <fgColor rgb="FFEEF3FA"/>
        <bgColor rgb="FFF1F8F1"/>
      </patternFill>
    </fill>
    <fill>
      <patternFill patternType="solid">
        <fgColor rgb="FFE8EEF6"/>
        <bgColor rgb="FFE3EDF6"/>
      </patternFill>
    </fill>
    <fill>
      <patternFill patternType="solid">
        <fgColor rgb="FFE3EDF6"/>
        <bgColor rgb="FFE8EEF6"/>
      </patternFill>
    </fill>
    <fill>
      <patternFill patternType="solid">
        <fgColor rgb="FFE0F2F4"/>
        <bgColor rgb="FFE3EDF6"/>
      </patternFill>
    </fill>
    <fill>
      <patternFill patternType="solid">
        <fgColor rgb="FFE3F2E8"/>
        <bgColor rgb="FFE8F5E9"/>
      </patternFill>
    </fill>
    <fill>
      <patternFill patternType="solid">
        <fgColor rgb="FFF3EDE3"/>
        <bgColor rgb="FFFFF3E0"/>
      </patternFill>
    </fill>
    <fill>
      <patternFill patternType="solid">
        <fgColor rgb="FFFFF9C4"/>
        <bgColor rgb="FFFFF3E0"/>
      </patternFill>
    </fill>
    <fill>
      <patternFill patternType="solid">
        <fgColor rgb="FF2E6DA4"/>
        <bgColor rgb="FF028090"/>
      </patternFill>
    </fill>
    <fill>
      <patternFill patternType="solid">
        <fgColor rgb="FF028090"/>
        <bgColor rgb="FF2E6DA4"/>
      </patternFill>
    </fill>
    <fill>
      <patternFill patternType="solid">
        <fgColor rgb="FF1A6B4A"/>
        <bgColor rgb="FF1B5E20"/>
      </patternFill>
    </fill>
    <fill>
      <patternFill patternType="solid">
        <fgColor rgb="FF6B3A1B"/>
        <bgColor rgb="FF993366"/>
      </patternFill>
    </fill>
    <fill>
      <patternFill patternType="solid">
        <fgColor rgb="FFF57F17"/>
        <bgColor rgb="FFFF8080"/>
      </patternFill>
    </fill>
    <fill>
      <patternFill patternType="solid">
        <fgColor rgb="FF2E7D32"/>
        <bgColor rgb="FF1A6B4A"/>
      </patternFill>
    </fill>
    <fill>
      <patternFill patternType="solid">
        <fgColor rgb="FFFAFAFA"/>
        <bgColor rgb="FFFFFFFF"/>
      </patternFill>
    </fill>
    <fill>
      <patternFill patternType="solid">
        <fgColor rgb="FFFFFDE7"/>
        <bgColor rgb="FFFAFAFA"/>
      </patternFill>
    </fill>
    <fill>
      <patternFill patternType="solid">
        <fgColor rgb="FFF1F8F1"/>
        <bgColor rgb="FFEEF3FA"/>
      </patternFill>
    </fill>
    <fill>
      <patternFill patternType="solid">
        <fgColor rgb="FFBF360C"/>
        <bgColor rgb="FFE65100"/>
      </patternFill>
    </fill>
    <fill>
      <patternFill patternType="solid">
        <fgColor rgb="FFFFF3E0"/>
        <bgColor rgb="FFFFFDE7"/>
      </patternFill>
    </fill>
    <fill>
      <patternFill patternType="solid">
        <fgColor rgb="FFE65100"/>
        <bgColor rgb="FFBF360C"/>
      </patternFill>
    </fill>
    <fill>
      <patternFill patternType="solid">
        <fgColor rgb="FF1B5E20"/>
        <bgColor rgb="FF1A6B4A"/>
      </patternFill>
    </fill>
    <fill>
      <patternFill patternType="solid">
        <fgColor rgb="FFE8F5E9"/>
        <bgColor rgb="FFE3F2E8"/>
      </patternFill>
    </fill>
  </fills>
  <borders count="5">
    <border>
      <left/>
      <right/>
      <top/>
      <bottom/>
      <diagonal/>
    </border>
    <border>
      <left style="thin">
        <color rgb="FFCCCCCC"/>
      </left>
      <right style="thin">
        <color rgb="FFCCCCCC"/>
      </right>
      <top style="thin">
        <color rgb="FFCCCCCC"/>
      </top>
      <bottom style="thin">
        <color rgb="FFCCCCCC"/>
      </bottom>
      <diagonal/>
    </border>
    <border>
      <left style="thin">
        <color rgb="FF999999"/>
      </left>
      <right style="thin">
        <color rgb="FF999999"/>
      </right>
      <top style="thin">
        <color rgb="FF999999"/>
      </top>
      <bottom style="thin">
        <color rgb="FF999999"/>
      </bottom>
      <diagonal/>
    </border>
    <border>
      <left style="thin">
        <color rgb="FFF57F17"/>
      </left>
      <right style="thin">
        <color rgb="FFF57F17"/>
      </right>
      <top style="thin">
        <color rgb="FFF57F17"/>
      </top>
      <bottom style="thin">
        <color rgb="FFF57F17"/>
      </bottom>
      <diagonal/>
    </border>
    <border>
      <left style="thin">
        <color rgb="FF2E7D32"/>
      </left>
      <right style="thin">
        <color rgb="FF2E7D32"/>
      </right>
      <top style="thin">
        <color rgb="FF2E7D32"/>
      </top>
      <bottom style="thin">
        <color rgb="FF2E7D32"/>
      </bottom>
      <diagonal/>
    </border>
  </borders>
  <cellStyleXfs count="3">
    <xf numFmtId="0" fontId="0" fillId="0" borderId="0"/>
    <xf numFmtId="9" fontId="14" fillId="0" borderId="0" applyFont="0" applyFill="0" applyBorder="0" applyAlignment="0" applyProtection="0"/>
    <xf numFmtId="0" fontId="15" fillId="0" borderId="0"/>
  </cellStyleXfs>
  <cellXfs count="164">
    <xf numFmtId="0" fontId="0" fillId="0" borderId="0" xfId="0"/>
    <xf numFmtId="0" fontId="2" fillId="0" borderId="0" xfId="0" applyFont="1"/>
    <xf numFmtId="0" fontId="3" fillId="0" borderId="0" xfId="0" applyFont="1"/>
    <xf numFmtId="0" fontId="0" fillId="0" borderId="0" xfId="0" applyAlignment="1">
      <alignment vertical="center"/>
    </xf>
    <xf numFmtId="0" fontId="4" fillId="0" borderId="0" xfId="0" applyFont="1" applyAlignment="1">
      <alignment vertical="center"/>
    </xf>
    <xf numFmtId="0" fontId="2" fillId="0" borderId="0" xfId="0" applyFont="1" applyAlignment="1">
      <alignment horizontal="center"/>
    </xf>
    <xf numFmtId="0" fontId="6" fillId="0" borderId="0" xfId="0" applyFont="1"/>
    <xf numFmtId="0" fontId="5" fillId="0" borderId="0" xfId="0" applyFont="1" applyAlignment="1">
      <alignment horizontal="center"/>
    </xf>
    <xf numFmtId="0" fontId="8" fillId="0" borderId="0" xfId="0" applyFont="1"/>
    <xf numFmtId="0" fontId="5" fillId="0" borderId="0" xfId="0" applyFont="1" applyAlignment="1">
      <alignment horizontal="left"/>
    </xf>
    <xf numFmtId="0" fontId="2" fillId="0" borderId="0" xfId="0" applyFont="1" applyAlignment="1">
      <alignment vertical="center"/>
    </xf>
    <xf numFmtId="0" fontId="1" fillId="0" borderId="0" xfId="0" applyFont="1" applyAlignment="1">
      <alignment horizontal="center"/>
    </xf>
    <xf numFmtId="164" fontId="2" fillId="0" borderId="0" xfId="0" applyNumberFormat="1" applyFont="1" applyAlignment="1">
      <alignment horizontal="center"/>
    </xf>
    <xf numFmtId="0" fontId="9" fillId="0" borderId="0" xfId="0" applyFont="1" applyAlignment="1">
      <alignment horizontal="center"/>
    </xf>
    <xf numFmtId="14" fontId="0" fillId="0" borderId="0" xfId="0" applyNumberFormat="1" applyAlignment="1">
      <alignment horizontal="center"/>
    </xf>
    <xf numFmtId="0" fontId="9" fillId="0" borderId="0" xfId="0" applyFont="1" applyAlignment="1">
      <alignment wrapText="1"/>
    </xf>
    <xf numFmtId="0" fontId="3" fillId="0" borderId="0" xfId="0" applyFont="1" applyAlignment="1">
      <alignment horizontal="center" wrapText="1"/>
    </xf>
    <xf numFmtId="0" fontId="4" fillId="0" borderId="0" xfId="0" applyFont="1" applyAlignment="1">
      <alignment horizontal="center"/>
    </xf>
    <xf numFmtId="0" fontId="0" fillId="0" borderId="0" xfId="0" applyAlignment="1">
      <alignment horizontal="center"/>
    </xf>
    <xf numFmtId="0" fontId="2" fillId="0" borderId="0" xfId="0" applyFont="1" applyAlignment="1">
      <alignment horizontal="center" vertical="center"/>
    </xf>
    <xf numFmtId="0" fontId="1" fillId="0" borderId="0" xfId="0" applyFont="1"/>
    <xf numFmtId="0" fontId="10" fillId="0" borderId="0" xfId="0" applyFont="1" applyAlignment="1">
      <alignment horizontal="center"/>
    </xf>
    <xf numFmtId="0" fontId="11" fillId="0" borderId="0" xfId="0" applyFont="1" applyAlignment="1">
      <alignment horizontal="center"/>
    </xf>
    <xf numFmtId="0" fontId="5" fillId="0" borderId="0" xfId="0" applyFont="1" applyAlignment="1">
      <alignment horizontal="center" vertical="center"/>
    </xf>
    <xf numFmtId="0" fontId="2" fillId="0" borderId="0" xfId="0" applyFont="1" applyAlignment="1">
      <alignment vertical="top" wrapText="1"/>
    </xf>
    <xf numFmtId="0" fontId="2" fillId="0" borderId="0" xfId="0" applyFont="1" applyAlignment="1">
      <alignment vertical="top"/>
    </xf>
    <xf numFmtId="0" fontId="6" fillId="0" borderId="0" xfId="0" applyFont="1" applyAlignment="1">
      <alignment horizontal="left" wrapText="1"/>
    </xf>
    <xf numFmtId="0" fontId="0" fillId="0" borderId="0" xfId="0" applyAlignment="1">
      <alignment horizontal="center" vertical="center"/>
    </xf>
    <xf numFmtId="0" fontId="7" fillId="0" borderId="0" xfId="0" applyFont="1"/>
    <xf numFmtId="0" fontId="7" fillId="0" borderId="0" xfId="0" applyFont="1" applyAlignment="1">
      <alignment vertical="center" wrapText="1"/>
    </xf>
    <xf numFmtId="0" fontId="7" fillId="0" borderId="0" xfId="0" applyFont="1" applyAlignment="1">
      <alignment horizontal="center" vertical="center" wrapText="1"/>
    </xf>
    <xf numFmtId="0" fontId="7" fillId="0" borderId="0" xfId="0" applyFont="1" applyAlignment="1">
      <alignment horizontal="center"/>
    </xf>
    <xf numFmtId="0" fontId="7" fillId="0" borderId="0" xfId="0" applyFont="1" applyAlignment="1">
      <alignment horizontal="left"/>
    </xf>
    <xf numFmtId="0" fontId="12" fillId="0" borderId="0" xfId="0" applyFont="1" applyAlignment="1">
      <alignment vertical="center" wrapText="1"/>
    </xf>
    <xf numFmtId="0" fontId="12" fillId="0" borderId="0" xfId="0" applyFont="1"/>
    <xf numFmtId="0" fontId="13" fillId="0" borderId="0" xfId="0" applyFont="1" applyAlignment="1">
      <alignment horizontal="center"/>
    </xf>
    <xf numFmtId="0" fontId="13" fillId="0" borderId="0" xfId="0" applyFont="1" applyAlignment="1">
      <alignment horizontal="center" vertical="center"/>
    </xf>
    <xf numFmtId="0" fontId="7" fillId="0" borderId="0" xfId="0" applyFont="1" applyAlignment="1">
      <alignment horizontal="center" vertical="center"/>
    </xf>
    <xf numFmtId="9" fontId="2" fillId="0" borderId="0" xfId="1" applyFont="1" applyAlignment="1">
      <alignment horizontal="center"/>
    </xf>
    <xf numFmtId="9" fontId="2" fillId="0" borderId="0" xfId="1" applyFont="1"/>
    <xf numFmtId="0" fontId="15" fillId="0" borderId="0" xfId="2"/>
    <xf numFmtId="0" fontId="15" fillId="2" borderId="0" xfId="2" applyFill="1"/>
    <xf numFmtId="0" fontId="19" fillId="15" borderId="0" xfId="2" applyFont="1" applyFill="1" applyAlignment="1">
      <alignment horizontal="center" vertical="center" wrapText="1"/>
    </xf>
    <xf numFmtId="0" fontId="19" fillId="10" borderId="0" xfId="2" applyFont="1" applyFill="1" applyAlignment="1">
      <alignment horizontal="center" vertical="center" wrapText="1"/>
    </xf>
    <xf numFmtId="0" fontId="20" fillId="2" borderId="2" xfId="2" applyFont="1" applyFill="1" applyBorder="1" applyAlignment="1">
      <alignment horizontal="center" vertical="center" wrapText="1"/>
    </xf>
    <xf numFmtId="0" fontId="20" fillId="10" borderId="2" xfId="2" applyFont="1" applyFill="1" applyBorder="1" applyAlignment="1">
      <alignment horizontal="center" vertical="center" wrapText="1"/>
    </xf>
    <xf numFmtId="0" fontId="20" fillId="11" borderId="2" xfId="2" applyFont="1" applyFill="1" applyBorder="1" applyAlignment="1">
      <alignment horizontal="center" vertical="center" wrapText="1"/>
    </xf>
    <xf numFmtId="0" fontId="20" fillId="12" borderId="2" xfId="2" applyFont="1" applyFill="1" applyBorder="1" applyAlignment="1">
      <alignment horizontal="center" vertical="center" wrapText="1"/>
    </xf>
    <xf numFmtId="0" fontId="20" fillId="13" borderId="2" xfId="2" applyFont="1" applyFill="1" applyBorder="1" applyAlignment="1">
      <alignment horizontal="center" vertical="center" wrapText="1"/>
    </xf>
    <xf numFmtId="0" fontId="22" fillId="4" borderId="1" xfId="2" applyFont="1" applyFill="1" applyBorder="1" applyAlignment="1">
      <alignment horizontal="center" vertical="center" wrapText="1"/>
    </xf>
    <xf numFmtId="0" fontId="23" fillId="4" borderId="1" xfId="2" applyFont="1" applyFill="1" applyBorder="1" applyAlignment="1">
      <alignment horizontal="left" vertical="center" wrapText="1"/>
    </xf>
    <xf numFmtId="0" fontId="24" fillId="4" borderId="1" xfId="2" applyFont="1" applyFill="1" applyBorder="1" applyAlignment="1">
      <alignment horizontal="center" vertical="center" wrapText="1"/>
    </xf>
    <xf numFmtId="0" fontId="23" fillId="16" borderId="1" xfId="2" applyFont="1" applyFill="1" applyBorder="1" applyAlignment="1">
      <alignment horizontal="center" vertical="center" wrapText="1"/>
    </xf>
    <xf numFmtId="0" fontId="25" fillId="5" borderId="1" xfId="2" applyFont="1" applyFill="1" applyBorder="1" applyAlignment="1">
      <alignment horizontal="center" vertical="center" wrapText="1"/>
    </xf>
    <xf numFmtId="0" fontId="26" fillId="7" borderId="1" xfId="2" applyFont="1" applyFill="1" applyBorder="1" applyAlignment="1">
      <alignment horizontal="center" vertical="center" wrapText="1"/>
    </xf>
    <xf numFmtId="0" fontId="23" fillId="17" borderId="3" xfId="2" applyFont="1" applyFill="1" applyBorder="1" applyAlignment="1">
      <alignment horizontal="center" vertical="center" wrapText="1"/>
    </xf>
    <xf numFmtId="0" fontId="23" fillId="18" borderId="4" xfId="2" applyFont="1" applyFill="1" applyBorder="1" applyAlignment="1">
      <alignment horizontal="center" vertical="center" wrapText="1"/>
    </xf>
    <xf numFmtId="0" fontId="27" fillId="6" borderId="1" xfId="2" applyFont="1" applyFill="1" applyBorder="1" applyAlignment="1">
      <alignment horizontal="center" vertical="center" wrapText="1"/>
    </xf>
    <xf numFmtId="0" fontId="22" fillId="9" borderId="1" xfId="2" applyFont="1" applyFill="1" applyBorder="1" applyAlignment="1">
      <alignment horizontal="center" vertical="center" wrapText="1"/>
    </xf>
    <xf numFmtId="0" fontId="28" fillId="9" borderId="1" xfId="2" applyFont="1" applyFill="1" applyBorder="1" applyAlignment="1">
      <alignment horizontal="left" vertical="center" wrapText="1"/>
    </xf>
    <xf numFmtId="0" fontId="29" fillId="8" borderId="1" xfId="2" applyFont="1" applyFill="1" applyBorder="1" applyAlignment="1">
      <alignment horizontal="center" vertical="center" wrapText="1"/>
    </xf>
    <xf numFmtId="0" fontId="22" fillId="5" borderId="1" xfId="2" applyFont="1" applyFill="1" applyBorder="1" applyAlignment="1">
      <alignment horizontal="center" vertical="center" wrapText="1"/>
    </xf>
    <xf numFmtId="0" fontId="23" fillId="5" borderId="1" xfId="2" applyFont="1" applyFill="1" applyBorder="1" applyAlignment="1">
      <alignment horizontal="left" vertical="center" wrapText="1"/>
    </xf>
    <xf numFmtId="0" fontId="22" fillId="6" borderId="1" xfId="2" applyFont="1" applyFill="1" applyBorder="1" applyAlignment="1">
      <alignment horizontal="center" vertical="center" wrapText="1"/>
    </xf>
    <xf numFmtId="0" fontId="23" fillId="6" borderId="1" xfId="2" applyFont="1" applyFill="1" applyBorder="1" applyAlignment="1">
      <alignment horizontal="left" vertical="center" wrapText="1"/>
    </xf>
    <xf numFmtId="0" fontId="22" fillId="7" borderId="1" xfId="2" applyFont="1" applyFill="1" applyBorder="1" applyAlignment="1">
      <alignment horizontal="center" vertical="center" wrapText="1"/>
    </xf>
    <xf numFmtId="0" fontId="23" fillId="7" borderId="1" xfId="2" applyFont="1" applyFill="1" applyBorder="1" applyAlignment="1">
      <alignment horizontal="left" vertical="center" wrapText="1"/>
    </xf>
    <xf numFmtId="0" fontId="22" fillId="8" borderId="1" xfId="2" applyFont="1" applyFill="1" applyBorder="1" applyAlignment="1">
      <alignment horizontal="center" vertical="center" wrapText="1"/>
    </xf>
    <xf numFmtId="0" fontId="23" fillId="8" borderId="1" xfId="2" applyFont="1" applyFill="1" applyBorder="1" applyAlignment="1">
      <alignment horizontal="left" vertical="center" wrapText="1"/>
    </xf>
    <xf numFmtId="0" fontId="15" fillId="19" borderId="0" xfId="2" applyFill="1"/>
    <xf numFmtId="0" fontId="19" fillId="21" borderId="0" xfId="2" applyFont="1" applyFill="1" applyAlignment="1">
      <alignment horizontal="center" vertical="center" wrapText="1"/>
    </xf>
    <xf numFmtId="0" fontId="32" fillId="4" borderId="1" xfId="2" applyFont="1" applyFill="1" applyBorder="1" applyAlignment="1">
      <alignment horizontal="center" vertical="center" wrapText="1"/>
    </xf>
    <xf numFmtId="0" fontId="32" fillId="9" borderId="1" xfId="2" applyFont="1" applyFill="1" applyBorder="1" applyAlignment="1">
      <alignment horizontal="center" vertical="center" wrapText="1"/>
    </xf>
    <xf numFmtId="0" fontId="32" fillId="5" borderId="1" xfId="2" applyFont="1" applyFill="1" applyBorder="1" applyAlignment="1">
      <alignment horizontal="center" vertical="center" wrapText="1"/>
    </xf>
    <xf numFmtId="0" fontId="32" fillId="6" borderId="1" xfId="2" applyFont="1" applyFill="1" applyBorder="1" applyAlignment="1">
      <alignment horizontal="center" vertical="center" wrapText="1"/>
    </xf>
    <xf numFmtId="0" fontId="32" fillId="7" borderId="1" xfId="2" applyFont="1" applyFill="1" applyBorder="1" applyAlignment="1">
      <alignment horizontal="center" vertical="center" wrapText="1"/>
    </xf>
    <xf numFmtId="0" fontId="32" fillId="8" borderId="1" xfId="2" applyFont="1" applyFill="1" applyBorder="1" applyAlignment="1">
      <alignment horizontal="center" vertical="center" wrapText="1"/>
    </xf>
    <xf numFmtId="0" fontId="15" fillId="22" borderId="0" xfId="2" applyFill="1"/>
    <xf numFmtId="0" fontId="35" fillId="4" borderId="1" xfId="2" applyFont="1" applyFill="1" applyBorder="1" applyAlignment="1">
      <alignment horizontal="center" vertical="center" wrapText="1"/>
    </xf>
    <xf numFmtId="0" fontId="35" fillId="9" borderId="1" xfId="2" applyFont="1" applyFill="1" applyBorder="1" applyAlignment="1">
      <alignment horizontal="center" vertical="center" wrapText="1"/>
    </xf>
    <xf numFmtId="0" fontId="35" fillId="5" borderId="1" xfId="2" applyFont="1" applyFill="1" applyBorder="1" applyAlignment="1">
      <alignment horizontal="center" vertical="center" wrapText="1"/>
    </xf>
    <xf numFmtId="0" fontId="35" fillId="6" borderId="1" xfId="2" applyFont="1" applyFill="1" applyBorder="1" applyAlignment="1">
      <alignment horizontal="center" vertical="center" wrapText="1"/>
    </xf>
    <xf numFmtId="0" fontId="35" fillId="7" borderId="1" xfId="2" applyFont="1" applyFill="1" applyBorder="1" applyAlignment="1">
      <alignment horizontal="center" vertical="center" wrapText="1"/>
    </xf>
    <xf numFmtId="0" fontId="35" fillId="8" borderId="1" xfId="2" applyFont="1" applyFill="1" applyBorder="1" applyAlignment="1">
      <alignment horizontal="center" vertical="center" wrapText="1"/>
    </xf>
    <xf numFmtId="0" fontId="39" fillId="2" borderId="2" xfId="2" applyFont="1" applyFill="1" applyBorder="1" applyAlignment="1">
      <alignment horizontal="center" vertical="center" wrapText="1"/>
    </xf>
    <xf numFmtId="0" fontId="39" fillId="10" borderId="2" xfId="2" applyFont="1" applyFill="1" applyBorder="1" applyAlignment="1">
      <alignment horizontal="center" vertical="center" wrapText="1"/>
    </xf>
    <xf numFmtId="0" fontId="39" fillId="11" borderId="2" xfId="2" applyFont="1" applyFill="1" applyBorder="1" applyAlignment="1">
      <alignment horizontal="center" vertical="center" wrapText="1"/>
    </xf>
    <xf numFmtId="0" fontId="39" fillId="12" borderId="2" xfId="2" applyFont="1" applyFill="1" applyBorder="1" applyAlignment="1">
      <alignment horizontal="center" vertical="center" wrapText="1"/>
    </xf>
    <xf numFmtId="0" fontId="39" fillId="13" borderId="2" xfId="2" applyFont="1" applyFill="1" applyBorder="1" applyAlignment="1">
      <alignment horizontal="center" vertical="center" wrapText="1"/>
    </xf>
    <xf numFmtId="0" fontId="40" fillId="4" borderId="1" xfId="2" applyFont="1" applyFill="1" applyBorder="1" applyAlignment="1">
      <alignment horizontal="center" vertical="center" wrapText="1"/>
    </xf>
    <xf numFmtId="0" fontId="41" fillId="4" borderId="1" xfId="2" applyFont="1" applyFill="1" applyBorder="1" applyAlignment="1">
      <alignment horizontal="center" vertical="center" wrapText="1"/>
    </xf>
    <xf numFmtId="0" fontId="42" fillId="5" borderId="1" xfId="2" applyFont="1" applyFill="1" applyBorder="1" applyAlignment="1">
      <alignment horizontal="center" vertical="center" wrapText="1"/>
    </xf>
    <xf numFmtId="0" fontId="43" fillId="7" borderId="1" xfId="2" applyFont="1" applyFill="1" applyBorder="1" applyAlignment="1">
      <alignment horizontal="center" vertical="center" wrapText="1"/>
    </xf>
    <xf numFmtId="0" fontId="44" fillId="6" borderId="1" xfId="2" applyFont="1" applyFill="1" applyBorder="1" applyAlignment="1">
      <alignment horizontal="center" vertical="center" wrapText="1"/>
    </xf>
    <xf numFmtId="0" fontId="40" fillId="8" borderId="1" xfId="2" applyFont="1" applyFill="1" applyBorder="1" applyAlignment="1">
      <alignment horizontal="center" vertical="center" wrapText="1"/>
    </xf>
    <xf numFmtId="0" fontId="41" fillId="8" borderId="1" xfId="2" applyFont="1" applyFill="1" applyBorder="1" applyAlignment="1">
      <alignment horizontal="center" vertical="center" wrapText="1"/>
    </xf>
    <xf numFmtId="0" fontId="45" fillId="8" borderId="1" xfId="2" applyFont="1" applyFill="1" applyBorder="1" applyAlignment="1">
      <alignment horizontal="center" vertical="center" wrapText="1"/>
    </xf>
    <xf numFmtId="0" fontId="40" fillId="9" borderId="1" xfId="2" applyFont="1" applyFill="1" applyBorder="1" applyAlignment="1">
      <alignment horizontal="center" vertical="center" wrapText="1"/>
    </xf>
    <xf numFmtId="0" fontId="41" fillId="9" borderId="1" xfId="2" applyFont="1" applyFill="1" applyBorder="1" applyAlignment="1">
      <alignment horizontal="center" vertical="center" wrapText="1"/>
    </xf>
    <xf numFmtId="0" fontId="40" fillId="7" borderId="1" xfId="2" applyFont="1" applyFill="1" applyBorder="1" applyAlignment="1">
      <alignment horizontal="center" vertical="center" wrapText="1"/>
    </xf>
    <xf numFmtId="0" fontId="41" fillId="7" borderId="1" xfId="2" applyFont="1" applyFill="1" applyBorder="1" applyAlignment="1">
      <alignment horizontal="center" vertical="center" wrapText="1"/>
    </xf>
    <xf numFmtId="0" fontId="46" fillId="9" borderId="1" xfId="2" applyFont="1" applyFill="1" applyBorder="1" applyAlignment="1">
      <alignment horizontal="center" vertical="center" wrapText="1"/>
    </xf>
    <xf numFmtId="0" fontId="47" fillId="9" borderId="1" xfId="2" applyFont="1" applyFill="1" applyBorder="1" applyAlignment="1">
      <alignment horizontal="center" vertical="center" wrapText="1"/>
    </xf>
    <xf numFmtId="0" fontId="46" fillId="5" borderId="1" xfId="2" applyFont="1" applyFill="1" applyBorder="1" applyAlignment="1">
      <alignment horizontal="center" vertical="center" wrapText="1"/>
    </xf>
    <xf numFmtId="0" fontId="47" fillId="5" borderId="1" xfId="2" applyFont="1" applyFill="1" applyBorder="1" applyAlignment="1">
      <alignment horizontal="center" vertical="center" wrapText="1"/>
    </xf>
    <xf numFmtId="0" fontId="46" fillId="8" borderId="1" xfId="2" applyFont="1" applyFill="1" applyBorder="1" applyAlignment="1">
      <alignment horizontal="center" vertical="center" wrapText="1"/>
    </xf>
    <xf numFmtId="0" fontId="47" fillId="8" borderId="1" xfId="2" applyFont="1" applyFill="1" applyBorder="1" applyAlignment="1">
      <alignment horizontal="center" vertical="center" wrapText="1"/>
    </xf>
    <xf numFmtId="0" fontId="46" fillId="4" borderId="1" xfId="2" applyFont="1" applyFill="1" applyBorder="1" applyAlignment="1">
      <alignment horizontal="center" vertical="center" wrapText="1"/>
    </xf>
    <xf numFmtId="0" fontId="47" fillId="4" borderId="1" xfId="2" applyFont="1" applyFill="1" applyBorder="1" applyAlignment="1">
      <alignment horizontal="center" vertical="center" wrapText="1"/>
    </xf>
    <xf numFmtId="0" fontId="46" fillId="7" borderId="1" xfId="2" applyFont="1" applyFill="1" applyBorder="1" applyAlignment="1">
      <alignment horizontal="center" vertical="center" wrapText="1"/>
    </xf>
    <xf numFmtId="0" fontId="47" fillId="7" borderId="1" xfId="2" applyFont="1" applyFill="1" applyBorder="1" applyAlignment="1">
      <alignment horizontal="center" vertical="center" wrapText="1"/>
    </xf>
    <xf numFmtId="0" fontId="48" fillId="5" borderId="1" xfId="2" applyFont="1" applyFill="1" applyBorder="1" applyAlignment="1">
      <alignment horizontal="center" vertical="center" wrapText="1"/>
    </xf>
    <xf numFmtId="0" fontId="49" fillId="5" borderId="1" xfId="2" applyFont="1" applyFill="1" applyBorder="1" applyAlignment="1">
      <alignment horizontal="center" vertical="center" wrapText="1"/>
    </xf>
    <xf numFmtId="0" fontId="48" fillId="7" borderId="1" xfId="2" applyFont="1" applyFill="1" applyBorder="1" applyAlignment="1">
      <alignment horizontal="center" vertical="center" wrapText="1"/>
    </xf>
    <xf numFmtId="0" fontId="49" fillId="7" borderId="1" xfId="2" applyFont="1" applyFill="1" applyBorder="1" applyAlignment="1">
      <alignment horizontal="center" vertical="center" wrapText="1"/>
    </xf>
    <xf numFmtId="0" fontId="48" fillId="8" borderId="1" xfId="2" applyFont="1" applyFill="1" applyBorder="1" applyAlignment="1">
      <alignment horizontal="center" vertical="center" wrapText="1"/>
    </xf>
    <xf numFmtId="0" fontId="49" fillId="8" borderId="1" xfId="2" applyFont="1" applyFill="1" applyBorder="1" applyAlignment="1">
      <alignment horizontal="center" vertical="center" wrapText="1"/>
    </xf>
    <xf numFmtId="0" fontId="48" fillId="4" borderId="1" xfId="2" applyFont="1" applyFill="1" applyBorder="1" applyAlignment="1">
      <alignment horizontal="center" vertical="center" wrapText="1"/>
    </xf>
    <xf numFmtId="0" fontId="49" fillId="4" borderId="1" xfId="2" applyFont="1" applyFill="1" applyBorder="1" applyAlignment="1">
      <alignment horizontal="center" vertical="center" wrapText="1"/>
    </xf>
    <xf numFmtId="0" fontId="30" fillId="3" borderId="0" xfId="2" applyFont="1" applyFill="1" applyAlignment="1">
      <alignment horizontal="center" vertical="center" wrapText="1"/>
    </xf>
    <xf numFmtId="0" fontId="38" fillId="22" borderId="0" xfId="2" applyFont="1" applyFill="1" applyAlignment="1">
      <alignment horizontal="left" vertical="center" wrapText="1"/>
    </xf>
    <xf numFmtId="0" fontId="20" fillId="2" borderId="0" xfId="2" applyFont="1" applyFill="1" applyAlignment="1">
      <alignment horizontal="center" vertical="center" wrapText="1"/>
    </xf>
    <xf numFmtId="0" fontId="20" fillId="10" borderId="0" xfId="2" applyFont="1" applyFill="1" applyAlignment="1">
      <alignment horizontal="center" vertical="center" wrapText="1"/>
    </xf>
    <xf numFmtId="0" fontId="20" fillId="11" borderId="0" xfId="2" applyFont="1" applyFill="1" applyAlignment="1">
      <alignment horizontal="center" vertical="center" wrapText="1"/>
    </xf>
    <xf numFmtId="0" fontId="20" fillId="12" borderId="0" xfId="2" applyFont="1" applyFill="1" applyAlignment="1">
      <alignment horizontal="center" vertical="center" wrapText="1"/>
    </xf>
    <xf numFmtId="0" fontId="20" fillId="13" borderId="0" xfId="2" applyFont="1" applyFill="1" applyAlignment="1">
      <alignment horizontal="center" vertical="center" wrapText="1"/>
    </xf>
    <xf numFmtId="0" fontId="19" fillId="14" borderId="0" xfId="2" applyFont="1" applyFill="1" applyAlignment="1">
      <alignment horizontal="center" vertical="center" wrapText="1"/>
    </xf>
    <xf numFmtId="0" fontId="19" fillId="15" borderId="0" xfId="2" applyFont="1" applyFill="1" applyAlignment="1">
      <alignment horizontal="center" vertical="center" wrapText="1"/>
    </xf>
    <xf numFmtId="0" fontId="38" fillId="19" borderId="0" xfId="2" applyFont="1" applyFill="1" applyAlignment="1">
      <alignment horizontal="left" vertical="center" wrapText="1"/>
    </xf>
    <xf numFmtId="0" fontId="37" fillId="2" borderId="0" xfId="2" applyFont="1" applyFill="1" applyAlignment="1">
      <alignment horizontal="center" vertical="center" wrapText="1"/>
    </xf>
    <xf numFmtId="0" fontId="17" fillId="3" borderId="0" xfId="2" applyFont="1" applyFill="1" applyAlignment="1">
      <alignment horizontal="center" vertical="center" wrapText="1"/>
    </xf>
    <xf numFmtId="0" fontId="38" fillId="2" borderId="0" xfId="2" applyFont="1" applyFill="1" applyAlignment="1">
      <alignment horizontal="left" vertical="center" wrapText="1"/>
    </xf>
    <xf numFmtId="0" fontId="4" fillId="0" borderId="0" xfId="0" applyFont="1" applyAlignment="1">
      <alignment horizontal="center"/>
    </xf>
    <xf numFmtId="0" fontId="3" fillId="0" borderId="0" xfId="0" applyFont="1" applyAlignment="1">
      <alignment horizontal="center" wrapText="1"/>
    </xf>
    <xf numFmtId="0" fontId="0" fillId="0" borderId="0" xfId="0" applyAlignment="1">
      <alignment horizontal="center"/>
    </xf>
    <xf numFmtId="0" fontId="4"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left" vertical="center" wrapText="1"/>
    </xf>
    <xf numFmtId="0" fontId="2" fillId="0" borderId="0" xfId="0" applyFont="1" applyAlignment="1">
      <alignment horizontal="left" vertical="center"/>
    </xf>
    <xf numFmtId="0" fontId="8"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horizontal="left" vertical="center" wrapText="1"/>
    </xf>
    <xf numFmtId="0" fontId="7" fillId="0" borderId="0" xfId="0" applyFont="1" applyAlignment="1">
      <alignment horizontal="left" vertical="top" wrapText="1"/>
    </xf>
    <xf numFmtId="0" fontId="6" fillId="0" borderId="0" xfId="0" applyFont="1" applyAlignment="1">
      <alignment horizontal="left"/>
    </xf>
    <xf numFmtId="0" fontId="8" fillId="0" borderId="0" xfId="0" applyFont="1" applyAlignment="1">
      <alignment horizontal="left"/>
    </xf>
    <xf numFmtId="0" fontId="10" fillId="0" borderId="0" xfId="0" applyFont="1" applyAlignment="1">
      <alignment horizontal="center" wrapText="1"/>
    </xf>
    <xf numFmtId="0" fontId="21" fillId="2" borderId="0" xfId="2" applyFont="1" applyFill="1" applyAlignment="1">
      <alignment horizontal="left" vertical="center" wrapText="1"/>
    </xf>
    <xf numFmtId="0" fontId="21" fillId="10" borderId="0" xfId="2" applyFont="1" applyFill="1" applyAlignment="1">
      <alignment horizontal="left" vertical="center" wrapText="1"/>
    </xf>
    <xf numFmtId="0" fontId="21" fillId="11" borderId="0" xfId="2" applyFont="1" applyFill="1" applyAlignment="1">
      <alignment horizontal="left" vertical="center" wrapText="1"/>
    </xf>
    <xf numFmtId="0" fontId="21" fillId="12" borderId="0" xfId="2" applyFont="1" applyFill="1" applyAlignment="1">
      <alignment horizontal="left" vertical="center" wrapText="1"/>
    </xf>
    <xf numFmtId="0" fontId="21" fillId="13" borderId="0" xfId="2" applyFont="1" applyFill="1" applyAlignment="1">
      <alignment horizontal="left" vertical="center" wrapText="1"/>
    </xf>
    <xf numFmtId="0" fontId="18" fillId="2" borderId="0" xfId="2" applyFont="1" applyFill="1" applyAlignment="1">
      <alignment horizontal="center" vertical="center" wrapText="1"/>
    </xf>
    <xf numFmtId="0" fontId="18" fillId="10" borderId="0" xfId="2" applyFont="1" applyFill="1" applyAlignment="1">
      <alignment horizontal="center" vertical="center" wrapText="1"/>
    </xf>
    <xf numFmtId="0" fontId="18" fillId="11" borderId="0" xfId="2" applyFont="1" applyFill="1" applyAlignment="1">
      <alignment horizontal="center" vertical="center" wrapText="1"/>
    </xf>
    <xf numFmtId="0" fontId="18" fillId="12" borderId="0" xfId="2" applyFont="1" applyFill="1" applyAlignment="1">
      <alignment horizontal="center" vertical="center" wrapText="1"/>
    </xf>
    <xf numFmtId="0" fontId="18" fillId="13" borderId="0" xfId="2" applyFont="1" applyFill="1" applyAlignment="1">
      <alignment horizontal="center" vertical="center" wrapText="1"/>
    </xf>
    <xf numFmtId="0" fontId="16" fillId="2" borderId="0" xfId="2" applyFont="1" applyFill="1" applyAlignment="1">
      <alignment horizontal="center" vertical="center" wrapText="1"/>
    </xf>
    <xf numFmtId="0" fontId="33" fillId="20" borderId="0" xfId="2" applyFont="1" applyFill="1" applyAlignment="1">
      <alignment horizontal="center" vertical="center" wrapText="1"/>
    </xf>
    <xf numFmtId="0" fontId="16" fillId="19" borderId="0" xfId="2" applyFont="1" applyFill="1" applyAlignment="1">
      <alignment horizontal="center" vertical="center" wrapText="1"/>
    </xf>
    <xf numFmtId="0" fontId="31" fillId="20" borderId="0" xfId="2" applyFont="1" applyFill="1" applyAlignment="1">
      <alignment horizontal="center" vertical="center" wrapText="1"/>
    </xf>
    <xf numFmtId="0" fontId="36" fillId="23" borderId="0" xfId="2" applyFont="1" applyFill="1" applyAlignment="1">
      <alignment horizontal="center" vertical="center" wrapText="1"/>
    </xf>
    <xf numFmtId="0" fontId="16" fillId="22" borderId="0" xfId="2" applyFont="1" applyFill="1" applyAlignment="1">
      <alignment horizontal="center" vertical="center" wrapText="1"/>
    </xf>
    <xf numFmtId="0" fontId="34" fillId="23" borderId="0" xfId="2" applyFont="1" applyFill="1" applyAlignment="1">
      <alignment horizontal="center" vertical="center" wrapText="1"/>
    </xf>
  </cellXfs>
  <cellStyles count="3">
    <cellStyle name="Normal" xfId="0" builtinId="0"/>
    <cellStyle name="Normal 2" xfId="2" xr:uid="{970C4DD0-F200-CA44-ACD0-1F430B39FB40}"/>
    <cellStyle name="Percent" xfId="1" builtinId="5"/>
  </cellStyles>
  <dxfs count="0"/>
  <tableStyles count="0" defaultTableStyle="TableStyleMedium2" defaultPivotStyle="PivotStyleLight16"/>
  <colors>
    <mruColors>
      <color rgb="FFED7D31"/>
      <color rgb="FF5B9BD5"/>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PT"/>
        </a:p>
      </c:txPr>
    </c:title>
    <c:autoTitleDeleted val="0"/>
    <c:plotArea>
      <c:layout/>
      <c:radarChart>
        <c:radarStyle val="marker"/>
        <c:varyColors val="0"/>
        <c:ser>
          <c:idx val="0"/>
          <c:order val="0"/>
          <c:spPr>
            <a:ln w="28575" cap="rnd">
              <a:solidFill>
                <a:schemeClr val="accent1"/>
              </a:solidFill>
              <a:round/>
            </a:ln>
            <a:effectLst/>
          </c:spPr>
          <c:marker>
            <c:symbol val="none"/>
          </c:marker>
          <c:val>
            <c:numRef>
              <c:f>#REF!</c:f>
              <c:numCache>
                <c:formatCode>General</c:formatCode>
                <c:ptCount val="1"/>
                <c:pt idx="0">
                  <c:v>1</c:v>
                </c:pt>
              </c:numCache>
            </c:numRef>
          </c:val>
          <c:extLst>
            <c:ext xmlns:c15="http://schemas.microsoft.com/office/drawing/2012/chart" uri="{02D57815-91ED-43cb-92C2-25804820EDAC}">
              <c15:filteredCategoryTitle>
                <c15:cat>
                  <c:multiLvlStrRef>
                    <c:extLst>
                      <c:ext uri="{02D57815-91ED-43cb-92C2-25804820EDAC}">
                        <c15:formulaRef>
                          <c15:sqref>#REF!</c15:sqref>
                        </c15:formulaRef>
                      </c:ext>
                    </c:extLst>
                  </c:multiLvlStrRef>
                </c15:cat>
              </c15:filteredCategoryTitle>
            </c:ext>
            <c:ext xmlns:c16="http://schemas.microsoft.com/office/drawing/2014/chart" uri="{C3380CC4-5D6E-409C-BE32-E72D297353CC}">
              <c16:uniqueId val="{00000000-A1F2-6948-BCB6-3B3784331073}"/>
            </c:ext>
          </c:extLst>
        </c:ser>
        <c:dLbls>
          <c:showLegendKey val="0"/>
          <c:showVal val="0"/>
          <c:showCatName val="0"/>
          <c:showSerName val="0"/>
          <c:showPercent val="0"/>
          <c:showBubbleSize val="0"/>
        </c:dLbls>
        <c:axId val="1827025599"/>
        <c:axId val="1827027247"/>
      </c:radarChart>
      <c:catAx>
        <c:axId val="18270255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PT"/>
          </a:p>
        </c:txPr>
        <c:crossAx val="1827027247"/>
        <c:crosses val="autoZero"/>
        <c:auto val="1"/>
        <c:lblAlgn val="ctr"/>
        <c:lblOffset val="100"/>
        <c:noMultiLvlLbl val="0"/>
      </c:catAx>
      <c:valAx>
        <c:axId val="182702724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PT"/>
          </a:p>
        </c:txPr>
        <c:crossAx val="182702559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P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filled"/>
        <c:varyColors val="0"/>
        <c:ser>
          <c:idx val="0"/>
          <c:order val="0"/>
          <c:tx>
            <c:strRef>
              <c:f>Assessment!$B$1</c:f>
              <c:strCache>
                <c:ptCount val="1"/>
                <c:pt idx="0">
                  <c:v>Level 1</c:v>
                </c:pt>
              </c:strCache>
            </c:strRef>
          </c:tx>
          <c:spPr>
            <a:solidFill>
              <a:srgbClr val="5B9BD5">
                <a:alpha val="50196"/>
              </a:srgbClr>
            </a:solidFill>
            <a:ln>
              <a:noFill/>
            </a:ln>
            <a:effectLst/>
          </c:spPr>
          <c:cat>
            <c:strRef>
              <c:f>Assessment!$A$2:$A$6</c:f>
              <c:strCache>
                <c:ptCount val="5"/>
                <c:pt idx="0">
                  <c:v>Commitment</c:v>
                </c:pt>
                <c:pt idx="1">
                  <c:v>Leadership</c:v>
                </c:pt>
                <c:pt idx="2">
                  <c:v>Awareness</c:v>
                </c:pt>
                <c:pt idx="3">
                  <c:v>Communication</c:v>
                </c:pt>
                <c:pt idx="4">
                  <c:v>Resources</c:v>
                </c:pt>
              </c:strCache>
            </c:strRef>
          </c:cat>
          <c:val>
            <c:numRef>
              <c:f>Assessment!$B$2:$B$6</c:f>
              <c:numCache>
                <c:formatCode>0.0</c:formatCode>
                <c:ptCount val="5"/>
                <c:pt idx="0">
                  <c:v>2.75</c:v>
                </c:pt>
                <c:pt idx="1">
                  <c:v>2.4</c:v>
                </c:pt>
                <c:pt idx="2">
                  <c:v>3.6</c:v>
                </c:pt>
                <c:pt idx="3">
                  <c:v>2.2000000000000002</c:v>
                </c:pt>
                <c:pt idx="4">
                  <c:v>2.5</c:v>
                </c:pt>
              </c:numCache>
            </c:numRef>
          </c:val>
          <c:extLst>
            <c:ext xmlns:c16="http://schemas.microsoft.com/office/drawing/2014/chart" uri="{C3380CC4-5D6E-409C-BE32-E72D297353CC}">
              <c16:uniqueId val="{00000000-0358-0741-9B97-2F5DD23C398B}"/>
            </c:ext>
          </c:extLst>
        </c:ser>
        <c:ser>
          <c:idx val="1"/>
          <c:order val="1"/>
          <c:tx>
            <c:strRef>
              <c:f>Assessment!$D$1</c:f>
              <c:strCache>
                <c:ptCount val="1"/>
                <c:pt idx="0">
                  <c:v>Level 2</c:v>
                </c:pt>
              </c:strCache>
            </c:strRef>
          </c:tx>
          <c:spPr>
            <a:solidFill>
              <a:srgbClr val="ED7D31">
                <a:alpha val="50196"/>
              </a:srgbClr>
            </a:solidFill>
            <a:ln>
              <a:noFill/>
            </a:ln>
            <a:effectLst/>
          </c:spPr>
          <c:cat>
            <c:strRef>
              <c:f>Assessment!$A$2:$A$6</c:f>
              <c:strCache>
                <c:ptCount val="5"/>
                <c:pt idx="0">
                  <c:v>Commitment</c:v>
                </c:pt>
                <c:pt idx="1">
                  <c:v>Leadership</c:v>
                </c:pt>
                <c:pt idx="2">
                  <c:v>Awareness</c:v>
                </c:pt>
                <c:pt idx="3">
                  <c:v>Communication</c:v>
                </c:pt>
                <c:pt idx="4">
                  <c:v>Resources</c:v>
                </c:pt>
              </c:strCache>
            </c:strRef>
          </c:cat>
          <c:val>
            <c:numRef>
              <c:f>Assessment!$D$2:$D$6</c:f>
              <c:numCache>
                <c:formatCode>0.0</c:formatCode>
                <c:ptCount val="5"/>
                <c:pt idx="0">
                  <c:v>2.5</c:v>
                </c:pt>
                <c:pt idx="1">
                  <c:v>3.6666666666666665</c:v>
                </c:pt>
                <c:pt idx="2">
                  <c:v>2</c:v>
                </c:pt>
                <c:pt idx="3">
                  <c:v>4</c:v>
                </c:pt>
                <c:pt idx="4">
                  <c:v>3</c:v>
                </c:pt>
              </c:numCache>
            </c:numRef>
          </c:val>
          <c:extLst>
            <c:ext xmlns:c16="http://schemas.microsoft.com/office/drawing/2014/chart" uri="{C3380CC4-5D6E-409C-BE32-E72D297353CC}">
              <c16:uniqueId val="{00000001-0358-0741-9B97-2F5DD23C398B}"/>
            </c:ext>
          </c:extLst>
        </c:ser>
        <c:dLbls>
          <c:showLegendKey val="0"/>
          <c:showVal val="0"/>
          <c:showCatName val="0"/>
          <c:showSerName val="0"/>
          <c:showPercent val="0"/>
          <c:showBubbleSize val="0"/>
        </c:dLbls>
        <c:axId val="1868523983"/>
        <c:axId val="1867738735"/>
      </c:radarChart>
      <c:catAx>
        <c:axId val="1868523983"/>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2900" b="1" i="0" u="none" strike="noStrike" kern="1200" baseline="0">
                <a:solidFill>
                  <a:srgbClr val="002060"/>
                </a:solidFill>
                <a:latin typeface="+mn-lt"/>
                <a:ea typeface="+mn-ea"/>
                <a:cs typeface="+mn-cs"/>
              </a:defRPr>
            </a:pPr>
            <a:endParaRPr lang="en-PT"/>
          </a:p>
        </c:txPr>
        <c:crossAx val="1867738735"/>
        <c:crosses val="autoZero"/>
        <c:auto val="1"/>
        <c:lblAlgn val="ctr"/>
        <c:lblOffset val="100"/>
        <c:noMultiLvlLbl val="0"/>
      </c:catAx>
      <c:valAx>
        <c:axId val="1867738735"/>
        <c:scaling>
          <c:orientation val="minMax"/>
          <c:max val="5"/>
        </c:scaling>
        <c:delete val="0"/>
        <c:axPos val="l"/>
        <c:majorGridlines>
          <c:spPr>
            <a:ln w="9525" cap="flat" cmpd="sng" algn="ctr">
              <a:solidFill>
                <a:schemeClr val="tx2">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PT"/>
          </a:p>
        </c:txPr>
        <c:crossAx val="1868523983"/>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2000" b="1" i="0" u="none" strike="noStrike" kern="1200" baseline="0">
              <a:solidFill>
                <a:schemeClr val="tx2"/>
              </a:solidFill>
              <a:latin typeface="+mn-lt"/>
              <a:ea typeface="+mn-ea"/>
              <a:cs typeface="+mn-cs"/>
            </a:defRPr>
          </a:pPr>
          <a:endParaRPr lang="en-P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P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609600</xdr:colOff>
      <xdr:row>2</xdr:row>
      <xdr:rowOff>63500</xdr:rowOff>
    </xdr:from>
    <xdr:to>
      <xdr:col>10</xdr:col>
      <xdr:colOff>127000</xdr:colOff>
      <xdr:row>27</xdr:row>
      <xdr:rowOff>144953</xdr:rowOff>
    </xdr:to>
    <xdr:pic>
      <xdr:nvPicPr>
        <xdr:cNvPr id="4" name="Picture 3">
          <a:extLst>
            <a:ext uri="{FF2B5EF4-FFF2-40B4-BE49-F238E27FC236}">
              <a16:creationId xmlns:a16="http://schemas.microsoft.com/office/drawing/2014/main" id="{2FE7494B-AD51-1D48-A139-AF1C56EF324A}"/>
            </a:ext>
          </a:extLst>
        </xdr:cNvPr>
        <xdr:cNvPicPr>
          <a:picLocks noChangeAspect="1"/>
        </xdr:cNvPicPr>
      </xdr:nvPicPr>
      <xdr:blipFill>
        <a:blip xmlns:r="http://schemas.openxmlformats.org/officeDocument/2006/relationships" r:embed="rId1"/>
        <a:stretch>
          <a:fillRect/>
        </a:stretch>
      </xdr:blipFill>
      <xdr:spPr>
        <a:xfrm>
          <a:off x="609600" y="469900"/>
          <a:ext cx="7772400" cy="5161453"/>
        </a:xfrm>
        <a:prstGeom prst="rect">
          <a:avLst/>
        </a:prstGeom>
      </xdr:spPr>
    </xdr:pic>
    <xdr:clientData/>
  </xdr:twoCellAnchor>
  <xdr:twoCellAnchor editAs="oneCell">
    <xdr:from>
      <xdr:col>11</xdr:col>
      <xdr:colOff>368300</xdr:colOff>
      <xdr:row>1</xdr:row>
      <xdr:rowOff>177801</xdr:rowOff>
    </xdr:from>
    <xdr:to>
      <xdr:col>19</xdr:col>
      <xdr:colOff>241300</xdr:colOff>
      <xdr:row>27</xdr:row>
      <xdr:rowOff>120145</xdr:rowOff>
    </xdr:to>
    <xdr:pic>
      <xdr:nvPicPr>
        <xdr:cNvPr id="5" name="Picture 4">
          <a:extLst>
            <a:ext uri="{FF2B5EF4-FFF2-40B4-BE49-F238E27FC236}">
              <a16:creationId xmlns:a16="http://schemas.microsoft.com/office/drawing/2014/main" id="{BEAED0B0-4487-3045-9485-72D13E32D236}"/>
            </a:ext>
          </a:extLst>
        </xdr:cNvPr>
        <xdr:cNvPicPr>
          <a:picLocks noChangeAspect="1"/>
        </xdr:cNvPicPr>
      </xdr:nvPicPr>
      <xdr:blipFill>
        <a:blip xmlns:r="http://schemas.openxmlformats.org/officeDocument/2006/relationships" r:embed="rId2"/>
        <a:stretch>
          <a:fillRect/>
        </a:stretch>
      </xdr:blipFill>
      <xdr:spPr>
        <a:xfrm>
          <a:off x="9448800" y="381001"/>
          <a:ext cx="6477000" cy="52255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819150</xdr:colOff>
      <xdr:row>11</xdr:row>
      <xdr:rowOff>95250</xdr:rowOff>
    </xdr:from>
    <xdr:to>
      <xdr:col>13</xdr:col>
      <xdr:colOff>438150</xdr:colOff>
      <xdr:row>22</xdr:row>
      <xdr:rowOff>44450</xdr:rowOff>
    </xdr:to>
    <xdr:graphicFrame macro="">
      <xdr:nvGraphicFramePr>
        <xdr:cNvPr id="2" name="Chart 1">
          <a:extLst>
            <a:ext uri="{FF2B5EF4-FFF2-40B4-BE49-F238E27FC236}">
              <a16:creationId xmlns:a16="http://schemas.microsoft.com/office/drawing/2014/main" id="{A3031926-3070-9941-B6AC-19CDD4FBE8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7</xdr:col>
      <xdr:colOff>808566</xdr:colOff>
      <xdr:row>0</xdr:row>
      <xdr:rowOff>57149</xdr:rowOff>
    </xdr:from>
    <xdr:to>
      <xdr:col>20</xdr:col>
      <xdr:colOff>203200</xdr:colOff>
      <xdr:row>25</xdr:row>
      <xdr:rowOff>215900</xdr:rowOff>
    </xdr:to>
    <xdr:graphicFrame macro="">
      <xdr:nvGraphicFramePr>
        <xdr:cNvPr id="2" name="Chart 1">
          <a:extLst>
            <a:ext uri="{FF2B5EF4-FFF2-40B4-BE49-F238E27FC236}">
              <a16:creationId xmlns:a16="http://schemas.microsoft.com/office/drawing/2014/main" id="{7E88C350-9773-6A45-8A0E-E1D6B48B2D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DECF2-0B78-1842-AEE5-C405564635B8}">
  <dimension ref="A35:T48"/>
  <sheetViews>
    <sheetView showGridLines="0" topLeftCell="A4" zoomScaleNormal="100" workbookViewId="0">
      <selection activeCell="U48" sqref="U48"/>
    </sheetView>
  </sheetViews>
  <sheetFormatPr baseColWidth="10" defaultRowHeight="16" x14ac:dyDescent="0.2"/>
  <sheetData>
    <row r="35" spans="1:20" ht="34" x14ac:dyDescent="0.4">
      <c r="A35" s="132" t="s">
        <v>17</v>
      </c>
      <c r="B35" s="132"/>
      <c r="C35" s="132"/>
      <c r="D35" s="132"/>
      <c r="E35" s="132"/>
      <c r="F35" s="132"/>
      <c r="G35" s="132"/>
      <c r="H35" s="132"/>
      <c r="I35" s="132"/>
      <c r="J35" s="132"/>
      <c r="K35" s="132"/>
      <c r="L35" s="132"/>
      <c r="M35" s="132"/>
      <c r="N35" s="132"/>
      <c r="O35" s="132"/>
      <c r="P35" s="132"/>
      <c r="Q35" s="132"/>
      <c r="R35" s="132"/>
      <c r="S35" s="132"/>
      <c r="T35" s="132"/>
    </row>
    <row r="36" spans="1:20" ht="49" customHeight="1" x14ac:dyDescent="0.3">
      <c r="A36" s="133" t="s">
        <v>24</v>
      </c>
      <c r="B36" s="133"/>
      <c r="C36" s="133"/>
      <c r="D36" s="133"/>
      <c r="E36" s="133"/>
      <c r="F36" s="133"/>
      <c r="G36" s="133"/>
      <c r="H36" s="133"/>
      <c r="I36" s="133"/>
      <c r="J36" s="133"/>
      <c r="K36" s="133"/>
      <c r="L36" s="133"/>
      <c r="M36" s="133"/>
      <c r="N36" s="133"/>
      <c r="O36" s="133"/>
      <c r="P36" s="133"/>
      <c r="Q36" s="133"/>
      <c r="R36" s="133"/>
      <c r="S36" s="133"/>
      <c r="T36" s="133"/>
    </row>
    <row r="37" spans="1:20" ht="24" x14ac:dyDescent="0.3">
      <c r="A37" s="2"/>
    </row>
    <row r="38" spans="1:20" ht="34" x14ac:dyDescent="0.4">
      <c r="A38" s="132" t="s">
        <v>18</v>
      </c>
      <c r="B38" s="132"/>
      <c r="C38" s="132"/>
      <c r="D38" s="132"/>
      <c r="E38" s="132"/>
      <c r="F38" s="132"/>
      <c r="G38" s="132"/>
      <c r="H38" s="132"/>
      <c r="I38" s="132"/>
      <c r="J38" s="132"/>
      <c r="K38" s="132"/>
      <c r="L38" s="132"/>
      <c r="M38" s="132"/>
      <c r="N38" s="132"/>
      <c r="O38" s="132"/>
      <c r="P38" s="132"/>
      <c r="Q38" s="132"/>
      <c r="R38" s="132"/>
      <c r="S38" s="132"/>
      <c r="T38" s="132"/>
    </row>
    <row r="39" spans="1:20" ht="74" customHeight="1" x14ac:dyDescent="0.3">
      <c r="A39" s="133" t="s">
        <v>55</v>
      </c>
      <c r="B39" s="133"/>
      <c r="C39" s="133"/>
      <c r="D39" s="133"/>
      <c r="E39" s="133"/>
      <c r="F39" s="133"/>
      <c r="G39" s="133"/>
      <c r="H39" s="133"/>
      <c r="I39" s="133"/>
      <c r="J39" s="133"/>
      <c r="K39" s="133"/>
      <c r="L39" s="133"/>
      <c r="M39" s="133"/>
      <c r="N39" s="133"/>
      <c r="O39" s="133"/>
      <c r="P39" s="133"/>
      <c r="Q39" s="133"/>
      <c r="R39" s="133"/>
      <c r="S39" s="133"/>
      <c r="T39" s="133"/>
    </row>
    <row r="40" spans="1:20" ht="24" customHeight="1" x14ac:dyDescent="0.4">
      <c r="A40" s="17"/>
      <c r="B40" s="17"/>
      <c r="C40" s="17"/>
      <c r="D40" s="17"/>
      <c r="E40" s="17"/>
      <c r="F40" s="17"/>
      <c r="G40" s="17"/>
      <c r="H40" s="17"/>
      <c r="I40" s="17"/>
      <c r="J40" s="17"/>
      <c r="K40" s="17"/>
      <c r="L40" s="17"/>
      <c r="M40" s="17"/>
      <c r="N40" s="17"/>
      <c r="O40" s="17"/>
      <c r="P40" s="17"/>
      <c r="Q40" s="17"/>
      <c r="R40" s="17"/>
      <c r="S40" s="17"/>
      <c r="T40" s="17"/>
    </row>
    <row r="41" spans="1:20" ht="34" x14ac:dyDescent="0.4">
      <c r="A41" s="132" t="s">
        <v>19</v>
      </c>
      <c r="B41" s="132"/>
      <c r="C41" s="132"/>
      <c r="D41" s="132"/>
      <c r="E41" s="132"/>
      <c r="F41" s="132"/>
      <c r="G41" s="132"/>
      <c r="H41" s="132"/>
      <c r="I41" s="132"/>
      <c r="J41" s="132"/>
      <c r="K41" s="132"/>
      <c r="L41" s="132"/>
      <c r="M41" s="132"/>
      <c r="N41" s="132"/>
      <c r="O41" s="132"/>
      <c r="P41" s="132"/>
      <c r="Q41" s="132"/>
      <c r="R41" s="132"/>
      <c r="S41" s="132"/>
      <c r="T41" s="132"/>
    </row>
    <row r="42" spans="1:20" ht="50" customHeight="1" x14ac:dyDescent="0.3">
      <c r="A42" s="133" t="s">
        <v>78</v>
      </c>
      <c r="B42" s="133"/>
      <c r="C42" s="133"/>
      <c r="D42" s="133"/>
      <c r="E42" s="133"/>
      <c r="F42" s="133"/>
      <c r="G42" s="133"/>
      <c r="H42" s="133"/>
      <c r="I42" s="133"/>
      <c r="J42" s="133"/>
      <c r="K42" s="133"/>
      <c r="L42" s="133"/>
      <c r="M42" s="133"/>
      <c r="N42" s="133"/>
      <c r="O42" s="133"/>
      <c r="P42" s="133"/>
      <c r="Q42" s="133"/>
      <c r="R42" s="133"/>
      <c r="S42" s="133"/>
      <c r="T42" s="133"/>
    </row>
    <row r="43" spans="1:20" ht="24" x14ac:dyDescent="0.3">
      <c r="A43" s="2"/>
    </row>
    <row r="44" spans="1:20" ht="34" x14ac:dyDescent="0.4">
      <c r="A44" s="132" t="s">
        <v>20</v>
      </c>
      <c r="B44" s="132"/>
      <c r="C44" s="132"/>
      <c r="D44" s="132"/>
      <c r="E44" s="132"/>
      <c r="F44" s="132"/>
      <c r="G44" s="132"/>
      <c r="H44" s="132"/>
      <c r="I44" s="132"/>
      <c r="J44" s="132"/>
      <c r="K44" s="132"/>
      <c r="L44" s="132"/>
      <c r="M44" s="132"/>
      <c r="N44" s="132"/>
      <c r="O44" s="132"/>
      <c r="P44" s="132"/>
      <c r="Q44" s="132"/>
      <c r="R44" s="132"/>
      <c r="S44" s="132"/>
      <c r="T44" s="132"/>
    </row>
    <row r="45" spans="1:20" ht="47" customHeight="1" x14ac:dyDescent="0.3">
      <c r="A45" s="133" t="s">
        <v>81</v>
      </c>
      <c r="B45" s="133"/>
      <c r="C45" s="133"/>
      <c r="D45" s="133"/>
      <c r="E45" s="133"/>
      <c r="F45" s="133"/>
      <c r="G45" s="133"/>
      <c r="H45" s="133"/>
      <c r="I45" s="133"/>
      <c r="J45" s="133"/>
      <c r="K45" s="133"/>
      <c r="L45" s="133"/>
      <c r="M45" s="133"/>
      <c r="N45" s="133"/>
      <c r="O45" s="133"/>
      <c r="P45" s="133"/>
      <c r="Q45" s="133"/>
      <c r="R45" s="133"/>
      <c r="S45" s="133"/>
      <c r="T45" s="133"/>
    </row>
    <row r="46" spans="1:20" ht="24" x14ac:dyDescent="0.3">
      <c r="A46" s="16"/>
      <c r="B46" s="16"/>
      <c r="C46" s="16"/>
      <c r="D46" s="16"/>
      <c r="E46" s="16"/>
      <c r="F46" s="16"/>
      <c r="G46" s="16"/>
      <c r="H46" s="16"/>
      <c r="I46" s="16"/>
      <c r="J46" s="16"/>
      <c r="K46" s="16"/>
      <c r="L46" s="16"/>
      <c r="M46" s="16"/>
      <c r="N46" s="16"/>
      <c r="O46" s="16"/>
      <c r="P46" s="16"/>
      <c r="Q46" s="16"/>
      <c r="R46" s="16"/>
      <c r="S46" s="16"/>
      <c r="T46" s="16"/>
    </row>
    <row r="47" spans="1:20" ht="34" x14ac:dyDescent="0.4">
      <c r="A47" s="132" t="s">
        <v>21</v>
      </c>
      <c r="B47" s="132"/>
      <c r="C47" s="132"/>
      <c r="D47" s="132"/>
      <c r="E47" s="132"/>
      <c r="F47" s="132"/>
      <c r="G47" s="132"/>
      <c r="H47" s="132"/>
      <c r="I47" s="132"/>
      <c r="J47" s="132"/>
      <c r="K47" s="132"/>
      <c r="L47" s="132"/>
      <c r="M47" s="132"/>
      <c r="N47" s="132"/>
      <c r="O47" s="132"/>
      <c r="P47" s="132"/>
      <c r="Q47" s="132"/>
      <c r="R47" s="132"/>
      <c r="S47" s="132"/>
      <c r="T47" s="132"/>
    </row>
    <row r="48" spans="1:20" ht="24" x14ac:dyDescent="0.3">
      <c r="A48" s="133" t="s">
        <v>102</v>
      </c>
      <c r="B48" s="133"/>
      <c r="C48" s="133"/>
      <c r="D48" s="133"/>
      <c r="E48" s="133"/>
      <c r="F48" s="133"/>
      <c r="G48" s="133"/>
      <c r="H48" s="133"/>
      <c r="I48" s="133"/>
      <c r="J48" s="133"/>
      <c r="K48" s="133"/>
      <c r="L48" s="133"/>
      <c r="M48" s="133"/>
      <c r="N48" s="133"/>
      <c r="O48" s="133"/>
      <c r="P48" s="133"/>
      <c r="Q48" s="133"/>
      <c r="R48" s="133"/>
      <c r="S48" s="133"/>
      <c r="T48" s="133"/>
    </row>
  </sheetData>
  <mergeCells count="10">
    <mergeCell ref="A44:T44"/>
    <mergeCell ref="A45:T45"/>
    <mergeCell ref="A47:T47"/>
    <mergeCell ref="A48:T48"/>
    <mergeCell ref="A35:T35"/>
    <mergeCell ref="A36:T36"/>
    <mergeCell ref="A38:T38"/>
    <mergeCell ref="A39:T39"/>
    <mergeCell ref="A41:T41"/>
    <mergeCell ref="A42:T42"/>
  </mergeCells>
  <pageMargins left="0.7" right="0.7" top="0.75" bottom="0.75" header="0.3" footer="0.3"/>
  <headerFooter>
    <oddFooter>&amp;L_x000D_&amp;1#&amp;"Aptos"&amp;10&amp;K000000 NSF Confidential</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D1A1E-CBC5-E742-8DB1-AABFDEAB0BAE}">
  <dimension ref="A1:U31"/>
  <sheetViews>
    <sheetView showGridLines="0" zoomScaleNormal="100" workbookViewId="0">
      <selection activeCell="O8" sqref="O8:U8"/>
    </sheetView>
  </sheetViews>
  <sheetFormatPr baseColWidth="10" defaultRowHeight="16" x14ac:dyDescent="0.2"/>
  <cols>
    <col min="1" max="1" width="10.83203125" customWidth="1"/>
  </cols>
  <sheetData>
    <row r="1" spans="1:21" ht="34" x14ac:dyDescent="0.4">
      <c r="A1" s="132" t="s">
        <v>17</v>
      </c>
      <c r="B1" s="132"/>
      <c r="C1" s="132"/>
      <c r="D1" s="132"/>
      <c r="E1" s="132"/>
      <c r="F1" s="132"/>
      <c r="G1" s="132"/>
      <c r="H1" s="132"/>
      <c r="I1" s="132"/>
      <c r="J1" s="132"/>
      <c r="K1" s="132"/>
      <c r="L1" s="132"/>
      <c r="M1" s="132"/>
      <c r="N1" s="132"/>
      <c r="O1" s="132"/>
      <c r="P1" s="132"/>
      <c r="Q1" s="132"/>
      <c r="R1" s="132"/>
      <c r="S1" s="132"/>
      <c r="T1" s="132"/>
      <c r="U1" s="132"/>
    </row>
    <row r="2" spans="1:21" ht="49" customHeight="1" x14ac:dyDescent="0.3">
      <c r="A2" s="133" t="s">
        <v>157</v>
      </c>
      <c r="B2" s="133"/>
      <c r="C2" s="133"/>
      <c r="D2" s="133"/>
      <c r="E2" s="133"/>
      <c r="F2" s="133"/>
      <c r="G2" s="133"/>
      <c r="H2" s="133"/>
      <c r="I2" s="133"/>
      <c r="J2" s="133"/>
      <c r="K2" s="133"/>
      <c r="L2" s="133"/>
      <c r="M2" s="133"/>
      <c r="N2" s="133"/>
      <c r="O2" s="133"/>
      <c r="P2" s="133"/>
      <c r="Q2" s="133"/>
      <c r="R2" s="133"/>
      <c r="S2" s="133"/>
      <c r="T2" s="133"/>
      <c r="U2" s="133"/>
    </row>
    <row r="6" spans="1:21" s="3" customFormat="1" ht="45" customHeight="1" x14ac:dyDescent="0.2">
      <c r="A6" s="135" t="s">
        <v>28</v>
      </c>
      <c r="B6" s="135"/>
      <c r="C6" s="135"/>
      <c r="D6" s="135"/>
      <c r="E6" s="135"/>
      <c r="F6" s="135"/>
      <c r="G6" s="135"/>
      <c r="H6" s="135" t="s">
        <v>29</v>
      </c>
      <c r="I6" s="135"/>
      <c r="J6" s="135"/>
      <c r="K6" s="135"/>
      <c r="L6" s="135"/>
      <c r="M6" s="135"/>
      <c r="N6" s="135"/>
      <c r="O6" s="135" t="s">
        <v>30</v>
      </c>
      <c r="P6" s="135"/>
      <c r="Q6" s="135"/>
      <c r="R6" s="135"/>
      <c r="S6" s="135"/>
      <c r="T6" s="135"/>
      <c r="U6" s="135"/>
    </row>
    <row r="7" spans="1:21" x14ac:dyDescent="0.2">
      <c r="A7" s="134"/>
      <c r="B7" s="134"/>
      <c r="C7" s="134"/>
      <c r="D7" s="134"/>
      <c r="E7" s="134"/>
      <c r="F7" s="134"/>
      <c r="G7" s="134"/>
      <c r="H7" s="134"/>
      <c r="I7" s="134"/>
      <c r="J7" s="134"/>
      <c r="K7" s="134"/>
      <c r="L7" s="134"/>
      <c r="M7" s="134"/>
      <c r="N7" s="134"/>
      <c r="O7" s="134"/>
      <c r="P7" s="134"/>
      <c r="Q7" s="134"/>
      <c r="R7" s="134"/>
      <c r="S7" s="134"/>
      <c r="T7" s="134"/>
      <c r="U7" s="134"/>
    </row>
    <row r="8" spans="1:21" s="10" customFormat="1" ht="341" customHeight="1" x14ac:dyDescent="0.2">
      <c r="A8" s="136" t="s">
        <v>170</v>
      </c>
      <c r="B8" s="136"/>
      <c r="C8" s="136"/>
      <c r="D8" s="136"/>
      <c r="E8" s="136"/>
      <c r="F8" s="136"/>
      <c r="G8" s="136"/>
      <c r="H8" s="136" t="s">
        <v>25</v>
      </c>
      <c r="I8" s="137"/>
      <c r="J8" s="137"/>
      <c r="K8" s="137"/>
      <c r="L8" s="137"/>
      <c r="M8" s="137"/>
      <c r="N8" s="137"/>
      <c r="O8" s="136" t="s">
        <v>158</v>
      </c>
      <c r="P8" s="136"/>
      <c r="Q8" s="136"/>
      <c r="R8" s="136"/>
      <c r="S8" s="136"/>
      <c r="T8" s="136"/>
      <c r="U8" s="136"/>
    </row>
    <row r="9" spans="1:21" s="10" customFormat="1" ht="63" customHeight="1" x14ac:dyDescent="0.2">
      <c r="A9" s="138"/>
      <c r="B9" s="138"/>
      <c r="C9" s="138"/>
      <c r="D9" s="138"/>
      <c r="E9" s="138"/>
      <c r="F9" s="138"/>
      <c r="G9" s="138"/>
      <c r="H9" s="139"/>
      <c r="I9" s="139"/>
      <c r="J9" s="139"/>
      <c r="K9" s="139"/>
      <c r="L9" s="139"/>
      <c r="M9" s="139"/>
      <c r="N9" s="139"/>
      <c r="O9" s="138"/>
      <c r="P9" s="138"/>
      <c r="Q9" s="138"/>
      <c r="R9" s="138"/>
      <c r="S9" s="138"/>
      <c r="T9" s="138"/>
      <c r="U9" s="138"/>
    </row>
    <row r="10" spans="1:21" x14ac:dyDescent="0.2">
      <c r="A10" s="18"/>
      <c r="H10" s="18"/>
      <c r="O10" s="18"/>
    </row>
    <row r="11" spans="1:21" ht="34" x14ac:dyDescent="0.2">
      <c r="A11" s="4" t="s">
        <v>26</v>
      </c>
      <c r="B11" s="135" t="s">
        <v>27</v>
      </c>
      <c r="C11" s="135"/>
      <c r="D11" s="135"/>
      <c r="E11" s="135"/>
      <c r="F11" s="135"/>
      <c r="G11" s="135"/>
      <c r="H11" s="135"/>
      <c r="I11" s="135"/>
      <c r="J11" s="135"/>
      <c r="K11" s="135"/>
      <c r="L11" s="135"/>
      <c r="M11" s="135"/>
      <c r="N11" s="135"/>
      <c r="O11" s="135"/>
      <c r="P11" s="135"/>
      <c r="Q11" s="135"/>
      <c r="R11" s="135"/>
      <c r="S11" s="135"/>
      <c r="T11" s="135"/>
      <c r="U11" s="135"/>
    </row>
    <row r="13" spans="1:21" ht="21" x14ac:dyDescent="0.25">
      <c r="A13" s="5">
        <v>1</v>
      </c>
      <c r="B13" s="6" t="s">
        <v>40</v>
      </c>
    </row>
    <row r="14" spans="1:21" ht="21" x14ac:dyDescent="0.25">
      <c r="A14" s="5">
        <v>1</v>
      </c>
      <c r="B14" s="6" t="s">
        <v>52</v>
      </c>
    </row>
    <row r="15" spans="1:21" ht="21" x14ac:dyDescent="0.25">
      <c r="A15" s="5">
        <v>1</v>
      </c>
      <c r="B15" s="6" t="s">
        <v>41</v>
      </c>
    </row>
    <row r="16" spans="1:21" s="1" customFormat="1" ht="21" x14ac:dyDescent="0.25">
      <c r="A16" s="5">
        <v>1</v>
      </c>
      <c r="B16" s="6" t="s">
        <v>42</v>
      </c>
    </row>
    <row r="17" spans="1:2" s="1" customFormat="1" ht="21" x14ac:dyDescent="0.25">
      <c r="A17" s="7">
        <v>1</v>
      </c>
      <c r="B17" s="6" t="s">
        <v>159</v>
      </c>
    </row>
    <row r="18" spans="1:2" s="1" customFormat="1" ht="21" x14ac:dyDescent="0.25">
      <c r="A18" s="7"/>
      <c r="B18" s="6"/>
    </row>
    <row r="19" spans="1:2" s="1" customFormat="1" ht="21" x14ac:dyDescent="0.25">
      <c r="A19" s="5"/>
      <c r="B19" s="6"/>
    </row>
    <row r="20" spans="1:2" ht="21" x14ac:dyDescent="0.25">
      <c r="A20" s="7" t="s">
        <v>0</v>
      </c>
      <c r="B20" s="8" t="s">
        <v>43</v>
      </c>
    </row>
    <row r="21" spans="1:2" ht="21" x14ac:dyDescent="0.25">
      <c r="A21" s="5" t="s">
        <v>0</v>
      </c>
      <c r="B21" s="6" t="s">
        <v>44</v>
      </c>
    </row>
    <row r="22" spans="1:2" ht="21" x14ac:dyDescent="0.25">
      <c r="A22" s="5" t="s">
        <v>0</v>
      </c>
      <c r="B22" s="6" t="s">
        <v>45</v>
      </c>
    </row>
    <row r="23" spans="1:2" ht="21" x14ac:dyDescent="0.25">
      <c r="A23" s="5" t="s">
        <v>0</v>
      </c>
      <c r="B23" s="6" t="s">
        <v>46</v>
      </c>
    </row>
    <row r="24" spans="1:2" ht="21" x14ac:dyDescent="0.25">
      <c r="A24" s="5" t="s">
        <v>0</v>
      </c>
      <c r="B24" s="6" t="s">
        <v>139</v>
      </c>
    </row>
    <row r="25" spans="1:2" ht="21" x14ac:dyDescent="0.25">
      <c r="A25" s="5" t="s">
        <v>0</v>
      </c>
      <c r="B25" s="6" t="s">
        <v>47</v>
      </c>
    </row>
    <row r="26" spans="1:2" ht="21" x14ac:dyDescent="0.25">
      <c r="A26" s="5" t="s">
        <v>1</v>
      </c>
      <c r="B26" s="8" t="s">
        <v>160</v>
      </c>
    </row>
    <row r="27" spans="1:2" s="1" customFormat="1" ht="21" x14ac:dyDescent="0.25">
      <c r="A27" s="5" t="s">
        <v>1</v>
      </c>
      <c r="B27" s="6" t="s">
        <v>48</v>
      </c>
    </row>
    <row r="28" spans="1:2" s="1" customFormat="1" ht="21" x14ac:dyDescent="0.25">
      <c r="A28" s="5" t="s">
        <v>1</v>
      </c>
      <c r="B28" s="6" t="s">
        <v>51</v>
      </c>
    </row>
    <row r="29" spans="1:2" s="1" customFormat="1" ht="21" x14ac:dyDescent="0.25">
      <c r="A29" s="5" t="s">
        <v>1</v>
      </c>
      <c r="B29" s="6" t="s">
        <v>50</v>
      </c>
    </row>
    <row r="30" spans="1:2" s="1" customFormat="1" ht="21" x14ac:dyDescent="0.25">
      <c r="A30" s="5" t="s">
        <v>1</v>
      </c>
      <c r="B30" s="6" t="s">
        <v>49</v>
      </c>
    </row>
    <row r="31" spans="1:2" s="1" customFormat="1" ht="21" x14ac:dyDescent="0.25">
      <c r="A31" s="5" t="s">
        <v>1</v>
      </c>
      <c r="B31" s="6" t="s">
        <v>53</v>
      </c>
    </row>
  </sheetData>
  <mergeCells count="15">
    <mergeCell ref="B11:U11"/>
    <mergeCell ref="A8:G8"/>
    <mergeCell ref="H8:N8"/>
    <mergeCell ref="O8:U8"/>
    <mergeCell ref="A9:G9"/>
    <mergeCell ref="H9:N9"/>
    <mergeCell ref="O9:U9"/>
    <mergeCell ref="A7:G7"/>
    <mergeCell ref="H7:N7"/>
    <mergeCell ref="O7:U7"/>
    <mergeCell ref="A1:U1"/>
    <mergeCell ref="A2:U2"/>
    <mergeCell ref="A6:G6"/>
    <mergeCell ref="H6:N6"/>
    <mergeCell ref="O6:U6"/>
  </mergeCells>
  <pageMargins left="0.7" right="0.7" top="0.75" bottom="0.75" header="0.3" footer="0.3"/>
  <headerFooter>
    <oddFooter>&amp;L_x000D_&amp;1#&amp;"Aptos"&amp;10&amp;K000000 NSF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87129-BB7A-AF4C-97C2-4BF9B6A492AF}">
  <dimension ref="A1:U34"/>
  <sheetViews>
    <sheetView showGridLines="0" zoomScale="75" zoomScaleNormal="100" workbookViewId="0">
      <selection activeCell="A9" sqref="A9:G9"/>
    </sheetView>
  </sheetViews>
  <sheetFormatPr baseColWidth="10" defaultRowHeight="16" x14ac:dyDescent="0.2"/>
  <sheetData>
    <row r="1" spans="1:21" ht="34" x14ac:dyDescent="0.4">
      <c r="A1" s="132" t="s">
        <v>18</v>
      </c>
      <c r="B1" s="132"/>
      <c r="C1" s="132"/>
      <c r="D1" s="132"/>
      <c r="E1" s="132"/>
      <c r="F1" s="132"/>
      <c r="G1" s="132"/>
      <c r="H1" s="132"/>
      <c r="I1" s="132"/>
      <c r="J1" s="132"/>
      <c r="K1" s="132"/>
      <c r="L1" s="132"/>
      <c r="M1" s="132"/>
      <c r="N1" s="132"/>
      <c r="O1" s="132"/>
      <c r="P1" s="132"/>
      <c r="Q1" s="132"/>
      <c r="R1" s="132"/>
      <c r="S1" s="132"/>
      <c r="T1" s="132"/>
      <c r="U1" s="132"/>
    </row>
    <row r="2" spans="1:21" ht="74" customHeight="1" x14ac:dyDescent="0.3">
      <c r="A2" s="133" t="s">
        <v>161</v>
      </c>
      <c r="B2" s="133"/>
      <c r="C2" s="133"/>
      <c r="D2" s="133"/>
      <c r="E2" s="133"/>
      <c r="F2" s="133"/>
      <c r="G2" s="133"/>
      <c r="H2" s="133"/>
      <c r="I2" s="133"/>
      <c r="J2" s="133"/>
      <c r="K2" s="133"/>
      <c r="L2" s="133"/>
      <c r="M2" s="133"/>
      <c r="N2" s="133"/>
      <c r="O2" s="133"/>
      <c r="P2" s="133"/>
      <c r="Q2" s="133"/>
      <c r="R2" s="133"/>
      <c r="S2" s="133"/>
      <c r="T2" s="133"/>
      <c r="U2" s="133"/>
    </row>
    <row r="7" spans="1:21" ht="34" x14ac:dyDescent="0.2">
      <c r="A7" s="135" t="s">
        <v>28</v>
      </c>
      <c r="B7" s="135"/>
      <c r="C7" s="135"/>
      <c r="D7" s="135"/>
      <c r="E7" s="135"/>
      <c r="F7" s="135"/>
      <c r="G7" s="135"/>
      <c r="H7" s="135" t="s">
        <v>29</v>
      </c>
      <c r="I7" s="135"/>
      <c r="J7" s="135"/>
      <c r="K7" s="135"/>
      <c r="L7" s="135"/>
      <c r="M7" s="135"/>
      <c r="N7" s="135"/>
      <c r="O7" s="135" t="s">
        <v>30</v>
      </c>
      <c r="P7" s="135"/>
      <c r="Q7" s="135"/>
      <c r="R7" s="135"/>
      <c r="S7" s="135"/>
      <c r="T7" s="135"/>
      <c r="U7" s="135"/>
    </row>
    <row r="8" spans="1:21" x14ac:dyDescent="0.2">
      <c r="A8" s="134"/>
      <c r="B8" s="134"/>
      <c r="C8" s="134"/>
      <c r="D8" s="134"/>
      <c r="E8" s="134"/>
      <c r="F8" s="134"/>
      <c r="G8" s="134"/>
      <c r="H8" s="134"/>
      <c r="I8" s="134"/>
      <c r="J8" s="134"/>
      <c r="K8" s="134"/>
      <c r="L8" s="134"/>
      <c r="M8" s="134"/>
      <c r="N8" s="134"/>
      <c r="O8" s="134"/>
      <c r="P8" s="134"/>
      <c r="Q8" s="134"/>
      <c r="R8" s="134"/>
      <c r="S8" s="134"/>
      <c r="T8" s="134"/>
      <c r="U8" s="134"/>
    </row>
    <row r="9" spans="1:21" s="10" customFormat="1" ht="298" customHeight="1" x14ac:dyDescent="0.2">
      <c r="A9" s="136" t="s">
        <v>172</v>
      </c>
      <c r="B9" s="136"/>
      <c r="C9" s="136"/>
      <c r="D9" s="136"/>
      <c r="E9" s="136"/>
      <c r="F9" s="136"/>
      <c r="G9" s="136"/>
      <c r="H9" s="136" t="s">
        <v>171</v>
      </c>
      <c r="I9" s="136"/>
      <c r="J9" s="136"/>
      <c r="K9" s="136"/>
      <c r="L9" s="136"/>
      <c r="M9" s="136"/>
      <c r="N9" s="136"/>
      <c r="O9" s="136" t="s">
        <v>169</v>
      </c>
      <c r="P9" s="136"/>
      <c r="Q9" s="136"/>
      <c r="R9" s="136"/>
      <c r="S9" s="136"/>
      <c r="T9" s="136"/>
      <c r="U9" s="136"/>
    </row>
    <row r="10" spans="1:21" x14ac:dyDescent="0.2">
      <c r="A10" s="134"/>
      <c r="B10" s="134"/>
      <c r="C10" s="134"/>
      <c r="D10" s="134"/>
      <c r="E10" s="134"/>
      <c r="F10" s="134"/>
      <c r="G10" s="134"/>
      <c r="H10" s="134"/>
      <c r="I10" s="134"/>
      <c r="J10" s="134"/>
      <c r="K10" s="134"/>
      <c r="L10" s="134"/>
      <c r="M10" s="134"/>
      <c r="N10" s="134"/>
      <c r="O10" s="134"/>
      <c r="P10" s="134"/>
      <c r="Q10" s="134"/>
      <c r="R10" s="134"/>
      <c r="S10" s="134"/>
      <c r="T10" s="134"/>
      <c r="U10" s="134"/>
    </row>
    <row r="11" spans="1:21" ht="17" customHeight="1" x14ac:dyDescent="0.2">
      <c r="A11" s="18"/>
      <c r="H11" s="18"/>
      <c r="O11" s="18"/>
    </row>
    <row r="12" spans="1:21" ht="34" x14ac:dyDescent="0.2">
      <c r="A12" s="4" t="s">
        <v>26</v>
      </c>
      <c r="B12" s="135" t="s">
        <v>27</v>
      </c>
      <c r="C12" s="135"/>
      <c r="D12" s="135"/>
      <c r="E12" s="135"/>
      <c r="F12" s="135"/>
      <c r="G12" s="135"/>
      <c r="H12" s="135"/>
      <c r="I12" s="135"/>
      <c r="J12" s="135"/>
      <c r="K12" s="135"/>
      <c r="L12" s="135"/>
      <c r="M12" s="135"/>
      <c r="N12" s="135"/>
      <c r="O12" s="135"/>
      <c r="P12" s="135"/>
      <c r="Q12" s="135"/>
      <c r="R12" s="135"/>
      <c r="S12" s="135"/>
      <c r="T12" s="135"/>
      <c r="U12" s="135"/>
    </row>
    <row r="14" spans="1:21" s="1" customFormat="1" ht="21" x14ac:dyDescent="0.25">
      <c r="A14" s="19">
        <v>1</v>
      </c>
      <c r="B14" s="141" t="s">
        <v>31</v>
      </c>
      <c r="C14" s="141"/>
      <c r="D14" s="141"/>
      <c r="E14" s="141"/>
      <c r="F14" s="141"/>
      <c r="G14" s="141"/>
      <c r="H14" s="141"/>
      <c r="I14" s="141"/>
      <c r="J14" s="141"/>
      <c r="K14" s="141"/>
      <c r="L14" s="141"/>
      <c r="M14" s="141"/>
      <c r="N14" s="141"/>
      <c r="O14" s="141"/>
      <c r="P14" s="141"/>
      <c r="Q14" s="141"/>
      <c r="R14" s="141"/>
      <c r="S14" s="141"/>
      <c r="T14" s="141"/>
      <c r="U14" s="141"/>
    </row>
    <row r="15" spans="1:21" s="1" customFormat="1" ht="21" x14ac:dyDescent="0.25">
      <c r="A15" s="19">
        <v>1</v>
      </c>
      <c r="B15" s="141" t="s">
        <v>32</v>
      </c>
      <c r="C15" s="141"/>
      <c r="D15" s="141"/>
      <c r="E15" s="141"/>
      <c r="F15" s="141"/>
      <c r="G15" s="141"/>
      <c r="H15" s="141"/>
      <c r="I15" s="141"/>
      <c r="J15" s="141"/>
      <c r="K15" s="141"/>
      <c r="L15" s="141"/>
      <c r="M15" s="141"/>
      <c r="N15" s="141"/>
      <c r="O15" s="141"/>
      <c r="P15" s="141"/>
      <c r="Q15" s="141"/>
      <c r="R15" s="141"/>
      <c r="S15" s="141"/>
      <c r="T15" s="141"/>
      <c r="U15" s="141"/>
    </row>
    <row r="16" spans="1:21" s="1" customFormat="1" ht="21" x14ac:dyDescent="0.25">
      <c r="A16" s="19">
        <v>1</v>
      </c>
      <c r="B16" s="141" t="s">
        <v>33</v>
      </c>
      <c r="C16" s="141"/>
      <c r="D16" s="141"/>
      <c r="E16" s="141"/>
      <c r="F16" s="141"/>
      <c r="G16" s="141"/>
      <c r="H16" s="141"/>
      <c r="I16" s="141"/>
      <c r="J16" s="141"/>
      <c r="K16" s="141"/>
      <c r="L16" s="141"/>
      <c r="M16" s="141"/>
      <c r="N16" s="141"/>
      <c r="O16" s="141"/>
      <c r="P16" s="141"/>
      <c r="Q16" s="141"/>
      <c r="R16" s="141"/>
      <c r="S16" s="141"/>
      <c r="T16" s="141"/>
      <c r="U16" s="141"/>
    </row>
    <row r="17" spans="1:21" s="1" customFormat="1" ht="21" x14ac:dyDescent="0.25">
      <c r="A17" s="19">
        <v>1</v>
      </c>
      <c r="B17" s="141" t="s">
        <v>56</v>
      </c>
      <c r="C17" s="141"/>
      <c r="D17" s="141"/>
      <c r="E17" s="141"/>
      <c r="F17" s="141"/>
      <c r="G17" s="141"/>
      <c r="H17" s="141"/>
      <c r="I17" s="141"/>
      <c r="J17" s="141"/>
      <c r="K17" s="141"/>
      <c r="L17" s="141"/>
      <c r="M17" s="141"/>
      <c r="N17" s="141"/>
      <c r="O17" s="141"/>
      <c r="P17" s="141"/>
      <c r="Q17" s="141"/>
      <c r="R17" s="141"/>
      <c r="S17" s="141"/>
      <c r="T17" s="141"/>
      <c r="U17" s="141"/>
    </row>
    <row r="18" spans="1:21" s="1" customFormat="1" ht="21" x14ac:dyDescent="0.25">
      <c r="A18" s="19">
        <v>1</v>
      </c>
      <c r="B18" s="141" t="s">
        <v>34</v>
      </c>
      <c r="C18" s="141"/>
      <c r="D18" s="141"/>
      <c r="E18" s="141"/>
      <c r="F18" s="141"/>
      <c r="G18" s="141"/>
      <c r="H18" s="141"/>
      <c r="I18" s="141"/>
      <c r="J18" s="141"/>
      <c r="K18" s="141"/>
      <c r="L18" s="141"/>
      <c r="M18" s="141"/>
      <c r="N18" s="141"/>
      <c r="O18" s="141"/>
      <c r="P18" s="141"/>
      <c r="Q18" s="141"/>
      <c r="R18" s="141"/>
      <c r="S18" s="141"/>
      <c r="T18" s="141"/>
      <c r="U18" s="141"/>
    </row>
    <row r="19" spans="1:21" ht="21" x14ac:dyDescent="0.2">
      <c r="A19" s="23" t="s">
        <v>0</v>
      </c>
      <c r="B19" s="140" t="s">
        <v>57</v>
      </c>
      <c r="C19" s="140"/>
      <c r="D19" s="140"/>
      <c r="E19" s="140"/>
      <c r="F19" s="140"/>
      <c r="G19" s="140"/>
      <c r="H19" s="140"/>
      <c r="I19" s="140"/>
      <c r="J19" s="140"/>
      <c r="K19" s="140"/>
      <c r="L19" s="140"/>
      <c r="M19" s="140"/>
      <c r="N19" s="140"/>
      <c r="O19" s="140"/>
      <c r="P19" s="140"/>
      <c r="Q19" s="140"/>
      <c r="R19" s="140"/>
      <c r="S19" s="140"/>
      <c r="T19" s="140"/>
      <c r="U19" s="140"/>
    </row>
    <row r="20" spans="1:21" ht="45" customHeight="1" x14ac:dyDescent="0.2">
      <c r="A20" s="19" t="s">
        <v>0</v>
      </c>
      <c r="B20" s="142" t="s">
        <v>35</v>
      </c>
      <c r="C20" s="142"/>
      <c r="D20" s="142"/>
      <c r="E20" s="142"/>
      <c r="F20" s="142"/>
      <c r="G20" s="142"/>
      <c r="H20" s="142"/>
      <c r="I20" s="142"/>
      <c r="J20" s="142"/>
      <c r="K20" s="142"/>
      <c r="L20" s="142"/>
      <c r="M20" s="142"/>
      <c r="N20" s="142"/>
      <c r="O20" s="142"/>
      <c r="P20" s="142"/>
      <c r="Q20" s="142"/>
      <c r="R20" s="142"/>
      <c r="S20" s="142"/>
      <c r="T20" s="142"/>
      <c r="U20" s="142"/>
    </row>
    <row r="21" spans="1:21" ht="45" customHeight="1" x14ac:dyDescent="0.2">
      <c r="A21" s="19" t="s">
        <v>0</v>
      </c>
      <c r="B21" s="142" t="s">
        <v>36</v>
      </c>
      <c r="C21" s="142"/>
      <c r="D21" s="142"/>
      <c r="E21" s="142"/>
      <c r="F21" s="142"/>
      <c r="G21" s="142"/>
      <c r="H21" s="142"/>
      <c r="I21" s="142"/>
      <c r="J21" s="142"/>
      <c r="K21" s="142"/>
      <c r="L21" s="142"/>
      <c r="M21" s="142"/>
      <c r="N21" s="142"/>
      <c r="O21" s="142"/>
      <c r="P21" s="142"/>
      <c r="Q21" s="142"/>
      <c r="R21" s="142"/>
      <c r="S21" s="142"/>
      <c r="T21" s="142"/>
      <c r="U21" s="142"/>
    </row>
    <row r="22" spans="1:21" ht="45" customHeight="1" x14ac:dyDescent="0.2">
      <c r="A22" s="19" t="s">
        <v>0</v>
      </c>
      <c r="B22" s="142" t="s">
        <v>37</v>
      </c>
      <c r="C22" s="142"/>
      <c r="D22" s="142"/>
      <c r="E22" s="142"/>
      <c r="F22" s="142"/>
      <c r="G22" s="142"/>
      <c r="H22" s="142"/>
      <c r="I22" s="142"/>
      <c r="J22" s="142"/>
      <c r="K22" s="142"/>
      <c r="L22" s="142"/>
      <c r="M22" s="142"/>
      <c r="N22" s="142"/>
      <c r="O22" s="142"/>
      <c r="P22" s="142"/>
      <c r="Q22" s="142"/>
      <c r="R22" s="142"/>
      <c r="S22" s="142"/>
      <c r="T22" s="142"/>
      <c r="U22" s="142"/>
    </row>
    <row r="23" spans="1:21" ht="45" customHeight="1" x14ac:dyDescent="0.2">
      <c r="A23" s="19" t="s">
        <v>0</v>
      </c>
      <c r="B23" s="142" t="s">
        <v>38</v>
      </c>
      <c r="C23" s="142"/>
      <c r="D23" s="142"/>
      <c r="E23" s="142"/>
      <c r="F23" s="142"/>
      <c r="G23" s="142"/>
      <c r="H23" s="142"/>
      <c r="I23" s="142"/>
      <c r="J23" s="142"/>
      <c r="K23" s="142"/>
      <c r="L23" s="142"/>
      <c r="M23" s="142"/>
      <c r="N23" s="142"/>
      <c r="O23" s="142"/>
      <c r="P23" s="142"/>
      <c r="Q23" s="142"/>
      <c r="R23" s="142"/>
      <c r="S23" s="142"/>
      <c r="T23" s="142"/>
      <c r="U23" s="142"/>
    </row>
    <row r="24" spans="1:21" ht="45" customHeight="1" x14ac:dyDescent="0.2">
      <c r="A24" s="19" t="s">
        <v>0</v>
      </c>
      <c r="B24" s="142" t="s">
        <v>39</v>
      </c>
      <c r="C24" s="142"/>
      <c r="D24" s="142"/>
      <c r="E24" s="142"/>
      <c r="F24" s="142"/>
      <c r="G24" s="142"/>
      <c r="H24" s="142"/>
      <c r="I24" s="142"/>
      <c r="J24" s="142"/>
      <c r="K24" s="142"/>
      <c r="L24" s="142"/>
      <c r="M24" s="142"/>
      <c r="N24" s="142"/>
      <c r="O24" s="142"/>
      <c r="P24" s="142"/>
      <c r="Q24" s="142"/>
      <c r="R24" s="142"/>
      <c r="S24" s="142"/>
      <c r="T24" s="142"/>
      <c r="U24" s="142"/>
    </row>
    <row r="25" spans="1:21" ht="21" x14ac:dyDescent="0.2">
      <c r="A25" s="23" t="s">
        <v>1</v>
      </c>
      <c r="B25" s="140" t="s">
        <v>163</v>
      </c>
      <c r="C25" s="140"/>
      <c r="D25" s="140"/>
      <c r="E25" s="140"/>
      <c r="F25" s="140"/>
      <c r="G25" s="140"/>
      <c r="H25" s="140"/>
      <c r="I25" s="140"/>
      <c r="J25" s="140"/>
      <c r="K25" s="140"/>
      <c r="L25" s="140"/>
      <c r="M25" s="140"/>
      <c r="N25" s="140"/>
      <c r="O25" s="140"/>
      <c r="P25" s="140"/>
      <c r="Q25" s="140"/>
      <c r="R25" s="140"/>
      <c r="S25" s="140"/>
      <c r="T25" s="140"/>
      <c r="U25" s="140"/>
    </row>
    <row r="26" spans="1:21" ht="45" customHeight="1" x14ac:dyDescent="0.2">
      <c r="A26" s="19" t="s">
        <v>1</v>
      </c>
      <c r="B26" s="142" t="s">
        <v>59</v>
      </c>
      <c r="C26" s="142"/>
      <c r="D26" s="142"/>
      <c r="E26" s="142"/>
      <c r="F26" s="142"/>
      <c r="G26" s="142"/>
      <c r="H26" s="142"/>
      <c r="I26" s="142"/>
      <c r="J26" s="142"/>
      <c r="K26" s="142"/>
      <c r="L26" s="142"/>
      <c r="M26" s="142"/>
      <c r="N26" s="142"/>
      <c r="O26" s="142"/>
      <c r="P26" s="142"/>
      <c r="Q26" s="142"/>
      <c r="R26" s="142"/>
      <c r="S26" s="142"/>
      <c r="T26" s="142"/>
      <c r="U26" s="142"/>
    </row>
    <row r="27" spans="1:21" ht="21" x14ac:dyDescent="0.2">
      <c r="A27" s="19" t="s">
        <v>1</v>
      </c>
      <c r="B27" s="142" t="s">
        <v>60</v>
      </c>
      <c r="C27" s="142"/>
      <c r="D27" s="142"/>
      <c r="E27" s="142"/>
      <c r="F27" s="142"/>
      <c r="G27" s="142"/>
      <c r="H27" s="142"/>
      <c r="I27" s="142"/>
      <c r="J27" s="142"/>
      <c r="K27" s="142"/>
      <c r="L27" s="142"/>
      <c r="M27" s="142"/>
      <c r="N27" s="142"/>
      <c r="O27" s="142"/>
      <c r="P27" s="142"/>
      <c r="Q27" s="142"/>
      <c r="R27" s="142"/>
      <c r="S27" s="142"/>
      <c r="T27" s="142"/>
      <c r="U27" s="142"/>
    </row>
    <row r="28" spans="1:21" ht="45" customHeight="1" x14ac:dyDescent="0.2">
      <c r="A28" s="19" t="s">
        <v>1</v>
      </c>
      <c r="B28" s="142" t="s">
        <v>61</v>
      </c>
      <c r="C28" s="142"/>
      <c r="D28" s="142"/>
      <c r="E28" s="142"/>
      <c r="F28" s="142"/>
      <c r="G28" s="142"/>
      <c r="H28" s="142"/>
      <c r="I28" s="142"/>
      <c r="J28" s="142"/>
      <c r="K28" s="142"/>
      <c r="L28" s="142"/>
      <c r="M28" s="142"/>
      <c r="N28" s="142"/>
      <c r="O28" s="142"/>
      <c r="P28" s="142"/>
      <c r="Q28" s="142"/>
      <c r="R28" s="142"/>
      <c r="S28" s="142"/>
      <c r="T28" s="142"/>
      <c r="U28" s="142"/>
    </row>
    <row r="29" spans="1:21" ht="21" x14ac:dyDescent="0.2">
      <c r="A29" s="23" t="s">
        <v>2</v>
      </c>
      <c r="B29" s="140" t="s">
        <v>67</v>
      </c>
      <c r="C29" s="140"/>
      <c r="D29" s="140"/>
      <c r="E29" s="140"/>
      <c r="F29" s="140"/>
      <c r="G29" s="140"/>
      <c r="H29" s="140"/>
      <c r="I29" s="140"/>
      <c r="J29" s="140"/>
      <c r="K29" s="140"/>
      <c r="L29" s="140"/>
      <c r="M29" s="140"/>
      <c r="N29" s="140"/>
      <c r="O29" s="140"/>
      <c r="P29" s="140"/>
      <c r="Q29" s="140"/>
      <c r="R29" s="140"/>
      <c r="S29" s="140"/>
      <c r="T29" s="140"/>
      <c r="U29" s="140"/>
    </row>
    <row r="30" spans="1:21" ht="21" x14ac:dyDescent="0.2">
      <c r="A30" s="19" t="s">
        <v>2</v>
      </c>
      <c r="B30" s="142" t="s">
        <v>62</v>
      </c>
      <c r="C30" s="142"/>
      <c r="D30" s="142"/>
      <c r="E30" s="142"/>
      <c r="F30" s="142"/>
      <c r="G30" s="142"/>
      <c r="H30" s="142"/>
      <c r="I30" s="142"/>
      <c r="J30" s="142"/>
      <c r="K30" s="142"/>
      <c r="L30" s="142"/>
      <c r="M30" s="142"/>
      <c r="N30" s="142"/>
      <c r="O30" s="142"/>
      <c r="P30" s="142"/>
      <c r="Q30" s="142"/>
      <c r="R30" s="142"/>
      <c r="S30" s="142"/>
      <c r="T30" s="142"/>
      <c r="U30" s="142"/>
    </row>
    <row r="31" spans="1:21" ht="21" x14ac:dyDescent="0.2">
      <c r="A31" s="19" t="s">
        <v>2</v>
      </c>
      <c r="B31" s="142" t="s">
        <v>63</v>
      </c>
      <c r="C31" s="142"/>
      <c r="D31" s="142"/>
      <c r="E31" s="142"/>
      <c r="F31" s="142"/>
      <c r="G31" s="142"/>
      <c r="H31" s="142"/>
      <c r="I31" s="142"/>
      <c r="J31" s="142"/>
      <c r="K31" s="142"/>
      <c r="L31" s="142"/>
      <c r="M31" s="142"/>
      <c r="N31" s="142"/>
      <c r="O31" s="142"/>
      <c r="P31" s="142"/>
      <c r="Q31" s="142"/>
      <c r="R31" s="142"/>
      <c r="S31" s="142"/>
      <c r="T31" s="142"/>
      <c r="U31" s="142"/>
    </row>
    <row r="32" spans="1:21" ht="21" x14ac:dyDescent="0.2">
      <c r="A32" s="19" t="s">
        <v>2</v>
      </c>
      <c r="B32" s="142" t="s">
        <v>64</v>
      </c>
      <c r="C32" s="142"/>
      <c r="D32" s="142"/>
      <c r="E32" s="142"/>
      <c r="F32" s="142"/>
      <c r="G32" s="142"/>
      <c r="H32" s="142"/>
      <c r="I32" s="142"/>
      <c r="J32" s="142"/>
      <c r="K32" s="142"/>
      <c r="L32" s="142"/>
      <c r="M32" s="142"/>
      <c r="N32" s="142"/>
      <c r="O32" s="142"/>
      <c r="P32" s="142"/>
      <c r="Q32" s="142"/>
      <c r="R32" s="142"/>
      <c r="S32" s="142"/>
      <c r="T32" s="142"/>
      <c r="U32" s="142"/>
    </row>
    <row r="33" spans="1:21" ht="21" x14ac:dyDescent="0.2">
      <c r="A33" s="19" t="s">
        <v>2</v>
      </c>
      <c r="B33" s="142" t="s">
        <v>65</v>
      </c>
      <c r="C33" s="142"/>
      <c r="D33" s="142"/>
      <c r="E33" s="142"/>
      <c r="F33" s="142"/>
      <c r="G33" s="142"/>
      <c r="H33" s="142"/>
      <c r="I33" s="142"/>
      <c r="J33" s="142"/>
      <c r="K33" s="142"/>
      <c r="L33" s="142"/>
      <c r="M33" s="142"/>
      <c r="N33" s="142"/>
      <c r="O33" s="142"/>
      <c r="P33" s="142"/>
      <c r="Q33" s="142"/>
      <c r="R33" s="142"/>
      <c r="S33" s="142"/>
      <c r="T33" s="142"/>
      <c r="U33" s="142"/>
    </row>
    <row r="34" spans="1:21" ht="21" customHeight="1" x14ac:dyDescent="0.2">
      <c r="A34" s="19" t="s">
        <v>2</v>
      </c>
      <c r="B34" s="142" t="s">
        <v>66</v>
      </c>
      <c r="C34" s="142"/>
      <c r="D34" s="142"/>
      <c r="E34" s="142"/>
      <c r="F34" s="142"/>
      <c r="G34" s="142"/>
      <c r="H34" s="142"/>
      <c r="I34" s="142"/>
      <c r="J34" s="142"/>
      <c r="K34" s="142"/>
      <c r="L34" s="142"/>
      <c r="M34" s="142"/>
      <c r="N34" s="142"/>
      <c r="O34" s="142"/>
      <c r="P34" s="142"/>
      <c r="Q34" s="142"/>
      <c r="R34" s="142"/>
      <c r="S34" s="142"/>
      <c r="T34" s="142"/>
      <c r="U34" s="142"/>
    </row>
  </sheetData>
  <mergeCells count="36">
    <mergeCell ref="B32:U32"/>
    <mergeCell ref="B33:U33"/>
    <mergeCell ref="B34:U34"/>
    <mergeCell ref="B26:U26"/>
    <mergeCell ref="B27:U27"/>
    <mergeCell ref="B28:U28"/>
    <mergeCell ref="B29:U29"/>
    <mergeCell ref="B30:U30"/>
    <mergeCell ref="B31:U31"/>
    <mergeCell ref="B25:U25"/>
    <mergeCell ref="B12:U12"/>
    <mergeCell ref="B14:U14"/>
    <mergeCell ref="B15:U15"/>
    <mergeCell ref="B16:U16"/>
    <mergeCell ref="B17:U17"/>
    <mergeCell ref="B18:U18"/>
    <mergeCell ref="B20:U20"/>
    <mergeCell ref="B21:U21"/>
    <mergeCell ref="B22:U22"/>
    <mergeCell ref="B23:U23"/>
    <mergeCell ref="B24:U24"/>
    <mergeCell ref="A10:G10"/>
    <mergeCell ref="H10:N10"/>
    <mergeCell ref="O10:U10"/>
    <mergeCell ref="B19:U19"/>
    <mergeCell ref="A9:G9"/>
    <mergeCell ref="H9:N9"/>
    <mergeCell ref="O9:U9"/>
    <mergeCell ref="A8:G8"/>
    <mergeCell ref="H8:N8"/>
    <mergeCell ref="O8:U8"/>
    <mergeCell ref="A1:U1"/>
    <mergeCell ref="A2:U2"/>
    <mergeCell ref="A7:G7"/>
    <mergeCell ref="H7:N7"/>
    <mergeCell ref="O7:U7"/>
  </mergeCells>
  <pageMargins left="0.7" right="0.7" top="0.75" bottom="0.75" header="0.3" footer="0.3"/>
  <headerFooter>
    <oddFooter>&amp;L_x000D_&amp;1#&amp;"Aptos"&amp;10&amp;K000000 NSF 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8B497-861F-5043-A928-8F2E91D2118B}">
  <dimension ref="A1:V23"/>
  <sheetViews>
    <sheetView showGridLines="0" zoomScale="60" workbookViewId="0">
      <selection activeCell="H8" sqref="H8:N8"/>
    </sheetView>
  </sheetViews>
  <sheetFormatPr baseColWidth="10" defaultRowHeight="16" x14ac:dyDescent="0.2"/>
  <sheetData>
    <row r="1" spans="1:22" ht="34" customHeight="1" x14ac:dyDescent="0.4">
      <c r="A1" s="132" t="s">
        <v>19</v>
      </c>
      <c r="B1" s="132"/>
      <c r="C1" s="132"/>
      <c r="D1" s="132"/>
      <c r="E1" s="132"/>
      <c r="F1" s="132"/>
      <c r="G1" s="132"/>
      <c r="H1" s="132"/>
      <c r="I1" s="132"/>
      <c r="J1" s="132"/>
      <c r="K1" s="132"/>
      <c r="L1" s="132"/>
      <c r="M1" s="132"/>
      <c r="N1" s="132"/>
      <c r="O1" s="132"/>
      <c r="P1" s="132"/>
      <c r="Q1" s="132"/>
      <c r="R1" s="132"/>
      <c r="S1" s="132"/>
      <c r="T1" s="132"/>
      <c r="U1" s="132"/>
    </row>
    <row r="2" spans="1:22" ht="52" customHeight="1" x14ac:dyDescent="0.3">
      <c r="A2" s="133" t="s">
        <v>78</v>
      </c>
      <c r="B2" s="133"/>
      <c r="C2" s="133"/>
      <c r="D2" s="133"/>
      <c r="E2" s="133"/>
      <c r="F2" s="133"/>
      <c r="G2" s="133"/>
      <c r="H2" s="133"/>
      <c r="I2" s="133"/>
      <c r="J2" s="133"/>
      <c r="K2" s="133"/>
      <c r="L2" s="133"/>
      <c r="M2" s="133"/>
      <c r="N2" s="133"/>
      <c r="O2" s="133"/>
      <c r="P2" s="133"/>
      <c r="Q2" s="133"/>
      <c r="R2" s="133"/>
      <c r="S2" s="133"/>
      <c r="T2" s="133"/>
      <c r="U2" s="133"/>
    </row>
    <row r="6" spans="1:22" ht="34" x14ac:dyDescent="0.2">
      <c r="A6" s="135" t="s">
        <v>28</v>
      </c>
      <c r="B6" s="135"/>
      <c r="C6" s="135"/>
      <c r="D6" s="135"/>
      <c r="E6" s="135"/>
      <c r="F6" s="135"/>
      <c r="G6" s="135"/>
      <c r="H6" s="135" t="s">
        <v>29</v>
      </c>
      <c r="I6" s="135"/>
      <c r="J6" s="135"/>
      <c r="K6" s="135"/>
      <c r="L6" s="135"/>
      <c r="M6" s="135"/>
      <c r="N6" s="135"/>
      <c r="O6" s="135" t="s">
        <v>30</v>
      </c>
      <c r="P6" s="135"/>
      <c r="Q6" s="135"/>
      <c r="R6" s="135"/>
      <c r="S6" s="135"/>
      <c r="T6" s="135"/>
      <c r="U6" s="135"/>
    </row>
    <row r="7" spans="1:22" x14ac:dyDescent="0.2">
      <c r="A7" s="134"/>
      <c r="B7" s="134"/>
      <c r="C7" s="134"/>
      <c r="D7" s="134"/>
      <c r="E7" s="134"/>
      <c r="F7" s="134"/>
      <c r="G7" s="134"/>
      <c r="H7" s="134"/>
      <c r="I7" s="134"/>
      <c r="J7" s="134"/>
      <c r="K7" s="134"/>
      <c r="L7" s="134"/>
      <c r="M7" s="134"/>
      <c r="N7" s="134"/>
      <c r="O7" s="134"/>
      <c r="P7" s="134"/>
      <c r="Q7" s="134"/>
      <c r="R7" s="134"/>
      <c r="S7" s="134"/>
      <c r="T7" s="134"/>
      <c r="U7" s="134"/>
    </row>
    <row r="8" spans="1:22" s="25" customFormat="1" ht="259" customHeight="1" x14ac:dyDescent="0.2">
      <c r="A8" s="143" t="s">
        <v>168</v>
      </c>
      <c r="B8" s="136"/>
      <c r="C8" s="136"/>
      <c r="D8" s="136"/>
      <c r="E8" s="136"/>
      <c r="F8" s="136"/>
      <c r="G8" s="136"/>
      <c r="H8" s="136" t="s">
        <v>80</v>
      </c>
      <c r="I8" s="136"/>
      <c r="J8" s="136"/>
      <c r="K8" s="136"/>
      <c r="L8" s="136"/>
      <c r="M8" s="136"/>
      <c r="N8" s="136"/>
      <c r="O8" s="136" t="s">
        <v>167</v>
      </c>
      <c r="P8" s="136"/>
      <c r="Q8" s="136"/>
      <c r="R8" s="136"/>
      <c r="S8" s="136"/>
      <c r="T8" s="136"/>
      <c r="U8" s="136"/>
      <c r="V8" s="24"/>
    </row>
    <row r="10" spans="1:22" ht="21" x14ac:dyDescent="0.2">
      <c r="A10" s="138"/>
      <c r="B10" s="138"/>
      <c r="C10" s="138"/>
      <c r="D10" s="138"/>
      <c r="E10" s="138"/>
      <c r="F10" s="138"/>
      <c r="G10" s="138"/>
    </row>
    <row r="11" spans="1:22" ht="34" x14ac:dyDescent="0.2">
      <c r="A11" s="4" t="s">
        <v>26</v>
      </c>
      <c r="B11" s="135" t="s">
        <v>27</v>
      </c>
      <c r="C11" s="135"/>
      <c r="D11" s="135"/>
      <c r="E11" s="135"/>
      <c r="F11" s="135"/>
      <c r="G11" s="135"/>
      <c r="H11" s="135"/>
      <c r="I11" s="135"/>
      <c r="J11" s="135"/>
      <c r="K11" s="135"/>
      <c r="L11" s="135"/>
      <c r="M11" s="135"/>
      <c r="N11" s="135"/>
      <c r="O11" s="135"/>
      <c r="P11" s="135"/>
      <c r="Q11" s="135"/>
      <c r="R11" s="135"/>
      <c r="S11" s="135"/>
      <c r="T11" s="135"/>
      <c r="U11" s="135"/>
    </row>
    <row r="13" spans="1:22" s="1" customFormat="1" ht="21" x14ac:dyDescent="0.25">
      <c r="A13" s="5">
        <v>1</v>
      </c>
      <c r="B13" s="144" t="s">
        <v>68</v>
      </c>
      <c r="C13" s="144"/>
      <c r="D13" s="144"/>
      <c r="E13" s="144"/>
      <c r="F13" s="144"/>
      <c r="G13" s="144"/>
      <c r="H13" s="144"/>
      <c r="I13" s="144"/>
      <c r="J13" s="144"/>
      <c r="K13" s="144"/>
      <c r="L13" s="144"/>
      <c r="M13" s="144"/>
      <c r="N13" s="144"/>
      <c r="O13" s="144"/>
      <c r="P13" s="144"/>
      <c r="Q13" s="144"/>
      <c r="R13" s="144"/>
      <c r="S13" s="144"/>
      <c r="T13" s="144"/>
      <c r="U13" s="144"/>
    </row>
    <row r="14" spans="1:22" s="1" customFormat="1" ht="21" x14ac:dyDescent="0.25">
      <c r="A14" s="5">
        <v>1</v>
      </c>
      <c r="B14" s="144" t="s">
        <v>69</v>
      </c>
      <c r="C14" s="144"/>
      <c r="D14" s="144"/>
      <c r="E14" s="144"/>
      <c r="F14" s="144"/>
      <c r="G14" s="144"/>
      <c r="H14" s="144"/>
      <c r="I14" s="144"/>
      <c r="J14" s="144"/>
      <c r="K14" s="144"/>
      <c r="L14" s="144"/>
      <c r="M14" s="144"/>
      <c r="N14" s="144"/>
      <c r="O14" s="144"/>
      <c r="P14" s="144"/>
      <c r="Q14" s="144"/>
      <c r="R14" s="144"/>
      <c r="S14" s="144"/>
      <c r="T14" s="144"/>
      <c r="U14" s="144"/>
    </row>
    <row r="15" spans="1:22" s="1" customFormat="1" ht="21" x14ac:dyDescent="0.25">
      <c r="A15" s="5">
        <v>1</v>
      </c>
      <c r="B15" s="144" t="s">
        <v>70</v>
      </c>
      <c r="C15" s="144"/>
      <c r="D15" s="144"/>
      <c r="E15" s="144"/>
      <c r="F15" s="144"/>
      <c r="G15" s="144"/>
      <c r="H15" s="144"/>
      <c r="I15" s="144"/>
      <c r="J15" s="144"/>
      <c r="K15" s="144"/>
      <c r="L15" s="144"/>
      <c r="M15" s="144"/>
      <c r="N15" s="144"/>
      <c r="O15" s="144"/>
      <c r="P15" s="144"/>
      <c r="Q15" s="144"/>
      <c r="R15" s="144"/>
      <c r="S15" s="144"/>
      <c r="T15" s="144"/>
      <c r="U15" s="144"/>
    </row>
    <row r="16" spans="1:22" s="1" customFormat="1" ht="21" x14ac:dyDescent="0.25">
      <c r="A16" s="5">
        <v>1</v>
      </c>
      <c r="B16" s="144" t="s">
        <v>71</v>
      </c>
      <c r="C16" s="144"/>
      <c r="D16" s="144"/>
      <c r="E16" s="144"/>
      <c r="F16" s="144"/>
      <c r="G16" s="144"/>
      <c r="H16" s="144"/>
      <c r="I16" s="144"/>
      <c r="J16" s="144"/>
      <c r="K16" s="144"/>
      <c r="L16" s="144"/>
      <c r="M16" s="144"/>
      <c r="N16" s="144"/>
      <c r="O16" s="144"/>
      <c r="P16" s="144"/>
      <c r="Q16" s="144"/>
      <c r="R16" s="144"/>
      <c r="S16" s="144"/>
      <c r="T16" s="144"/>
      <c r="U16" s="144"/>
    </row>
    <row r="17" spans="1:21" s="1" customFormat="1" ht="21" x14ac:dyDescent="0.25">
      <c r="A17" s="5">
        <v>1</v>
      </c>
      <c r="B17" s="144" t="s">
        <v>72</v>
      </c>
      <c r="C17" s="144"/>
      <c r="D17" s="144"/>
      <c r="E17" s="144"/>
      <c r="F17" s="144"/>
      <c r="G17" s="144"/>
      <c r="H17" s="144"/>
      <c r="I17" s="144"/>
      <c r="J17" s="144"/>
      <c r="K17" s="144"/>
      <c r="L17" s="144"/>
      <c r="M17" s="144"/>
      <c r="N17" s="144"/>
      <c r="O17" s="144"/>
      <c r="P17" s="144"/>
      <c r="Q17" s="144"/>
      <c r="R17" s="144"/>
      <c r="S17" s="144"/>
      <c r="T17" s="144"/>
      <c r="U17" s="144"/>
    </row>
    <row r="18" spans="1:21" s="1" customFormat="1" ht="21" x14ac:dyDescent="0.25">
      <c r="A18" s="7">
        <v>2</v>
      </c>
      <c r="B18" s="145" t="s">
        <v>73</v>
      </c>
      <c r="C18" s="145"/>
      <c r="D18" s="145"/>
      <c r="E18" s="145"/>
      <c r="F18" s="145"/>
      <c r="G18" s="145"/>
      <c r="H18" s="145"/>
      <c r="I18" s="145"/>
      <c r="J18" s="145"/>
      <c r="K18" s="145"/>
      <c r="L18" s="145"/>
      <c r="M18" s="145"/>
      <c r="N18" s="145"/>
      <c r="O18" s="145"/>
      <c r="P18" s="145"/>
      <c r="Q18" s="145"/>
      <c r="R18" s="145"/>
      <c r="S18" s="145"/>
      <c r="T18" s="145"/>
      <c r="U18" s="145"/>
    </row>
    <row r="19" spans="1:21" s="1" customFormat="1" ht="21" x14ac:dyDescent="0.25">
      <c r="A19" s="5">
        <v>2</v>
      </c>
      <c r="B19" s="144" t="s">
        <v>74</v>
      </c>
      <c r="C19" s="144"/>
      <c r="D19" s="144"/>
      <c r="E19" s="144"/>
      <c r="F19" s="144"/>
      <c r="G19" s="144"/>
      <c r="H19" s="144"/>
      <c r="I19" s="144"/>
      <c r="J19" s="144"/>
      <c r="K19" s="144"/>
      <c r="L19" s="144"/>
      <c r="M19" s="144"/>
      <c r="N19" s="144"/>
      <c r="O19" s="144"/>
      <c r="P19" s="144"/>
      <c r="Q19" s="144"/>
      <c r="R19" s="144"/>
      <c r="S19" s="144"/>
      <c r="T19" s="144"/>
      <c r="U19" s="144"/>
    </row>
    <row r="20" spans="1:21" s="1" customFormat="1" ht="21" x14ac:dyDescent="0.25">
      <c r="A20" s="5">
        <v>2</v>
      </c>
      <c r="B20" s="144" t="s">
        <v>75</v>
      </c>
      <c r="C20" s="144"/>
      <c r="D20" s="144"/>
      <c r="E20" s="144"/>
      <c r="F20" s="144"/>
      <c r="G20" s="144"/>
      <c r="H20" s="144"/>
      <c r="I20" s="144"/>
      <c r="J20" s="144"/>
      <c r="K20" s="144"/>
      <c r="L20" s="144"/>
      <c r="M20" s="144"/>
      <c r="N20" s="144"/>
      <c r="O20" s="144"/>
      <c r="P20" s="144"/>
      <c r="Q20" s="144"/>
      <c r="R20" s="144"/>
      <c r="S20" s="144"/>
      <c r="T20" s="144"/>
      <c r="U20" s="144"/>
    </row>
    <row r="21" spans="1:21" s="1" customFormat="1" ht="21" x14ac:dyDescent="0.25">
      <c r="A21" s="5">
        <v>2</v>
      </c>
      <c r="B21" s="144" t="s">
        <v>76</v>
      </c>
      <c r="C21" s="144"/>
      <c r="D21" s="144"/>
      <c r="E21" s="144"/>
      <c r="F21" s="144"/>
      <c r="G21" s="144"/>
      <c r="H21" s="144"/>
      <c r="I21" s="144"/>
      <c r="J21" s="144"/>
      <c r="K21" s="144"/>
      <c r="L21" s="144"/>
      <c r="M21" s="144"/>
      <c r="N21" s="144"/>
      <c r="O21" s="144"/>
      <c r="P21" s="144"/>
      <c r="Q21" s="144"/>
      <c r="R21" s="144"/>
      <c r="S21" s="144"/>
      <c r="T21" s="144"/>
      <c r="U21" s="144"/>
    </row>
    <row r="22" spans="1:21" s="1" customFormat="1" ht="21" customHeight="1" x14ac:dyDescent="0.25">
      <c r="A22" s="5">
        <v>2</v>
      </c>
      <c r="B22" s="144" t="s">
        <v>79</v>
      </c>
      <c r="C22" s="144"/>
      <c r="D22" s="144"/>
      <c r="E22" s="144"/>
      <c r="F22" s="144"/>
      <c r="G22" s="144"/>
      <c r="H22" s="144"/>
      <c r="I22" s="144"/>
      <c r="J22" s="144"/>
      <c r="K22" s="144"/>
      <c r="L22" s="144"/>
      <c r="M22" s="144"/>
      <c r="N22" s="144"/>
      <c r="O22" s="144"/>
      <c r="P22" s="144"/>
      <c r="Q22" s="144"/>
      <c r="R22" s="144"/>
      <c r="S22" s="144"/>
      <c r="T22" s="144"/>
      <c r="U22" s="144"/>
    </row>
    <row r="23" spans="1:21" s="10" customFormat="1" ht="39" customHeight="1" x14ac:dyDescent="0.2">
      <c r="A23" s="19">
        <v>2</v>
      </c>
      <c r="B23" s="142" t="s">
        <v>77</v>
      </c>
      <c r="C23" s="142"/>
      <c r="D23" s="142"/>
      <c r="E23" s="142"/>
      <c r="F23" s="142"/>
      <c r="G23" s="142"/>
      <c r="H23" s="142"/>
      <c r="I23" s="142"/>
      <c r="J23" s="142"/>
      <c r="K23" s="142"/>
      <c r="L23" s="142"/>
      <c r="M23" s="142"/>
      <c r="N23" s="142"/>
      <c r="O23" s="142"/>
      <c r="P23" s="142"/>
      <c r="Q23" s="142"/>
      <c r="R23" s="142"/>
      <c r="S23" s="142"/>
      <c r="T23" s="142"/>
      <c r="U23" s="142"/>
    </row>
  </sheetData>
  <mergeCells count="24">
    <mergeCell ref="B22:U22"/>
    <mergeCell ref="B23:U23"/>
    <mergeCell ref="B16:U16"/>
    <mergeCell ref="B17:U17"/>
    <mergeCell ref="B18:U18"/>
    <mergeCell ref="B19:U19"/>
    <mergeCell ref="B20:U20"/>
    <mergeCell ref="B21:U21"/>
    <mergeCell ref="A10:G10"/>
    <mergeCell ref="B11:U11"/>
    <mergeCell ref="B13:U13"/>
    <mergeCell ref="B14:U14"/>
    <mergeCell ref="B15:U15"/>
    <mergeCell ref="A8:G8"/>
    <mergeCell ref="H8:N8"/>
    <mergeCell ref="O8:U8"/>
    <mergeCell ref="A1:U1"/>
    <mergeCell ref="A2:U2"/>
    <mergeCell ref="A6:G6"/>
    <mergeCell ref="H6:N6"/>
    <mergeCell ref="O6:U6"/>
    <mergeCell ref="A7:G7"/>
    <mergeCell ref="H7:N7"/>
    <mergeCell ref="O7:U7"/>
  </mergeCells>
  <pageMargins left="0.7" right="0.7" top="0.75" bottom="0.75" header="0.3" footer="0.3"/>
  <headerFooter>
    <oddFooter>&amp;L_x000D_&amp;1#&amp;"Aptos"&amp;10&amp;K000000 NSF 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0ED0-4608-C540-A0FE-CFDB8231F247}">
  <dimension ref="A1:U23"/>
  <sheetViews>
    <sheetView showGridLines="0" zoomScale="70" zoomScaleNormal="70" workbookViewId="0">
      <selection activeCell="A8" sqref="A8:G8"/>
    </sheetView>
  </sheetViews>
  <sheetFormatPr baseColWidth="10" defaultRowHeight="16" x14ac:dyDescent="0.2"/>
  <sheetData>
    <row r="1" spans="1:21" ht="34" x14ac:dyDescent="0.4">
      <c r="A1" s="132" t="s">
        <v>20</v>
      </c>
      <c r="B1" s="132"/>
      <c r="C1" s="132"/>
      <c r="D1" s="132"/>
      <c r="E1" s="132"/>
      <c r="F1" s="132"/>
      <c r="G1" s="132"/>
      <c r="H1" s="132"/>
      <c r="I1" s="132"/>
      <c r="J1" s="132"/>
      <c r="K1" s="132"/>
      <c r="L1" s="132"/>
      <c r="M1" s="132"/>
      <c r="N1" s="132"/>
      <c r="O1" s="132"/>
      <c r="P1" s="132"/>
      <c r="Q1" s="132"/>
      <c r="R1" s="132"/>
      <c r="S1" s="132"/>
      <c r="T1" s="132"/>
      <c r="U1" s="132"/>
    </row>
    <row r="2" spans="1:21" ht="55" customHeight="1" x14ac:dyDescent="0.3">
      <c r="A2" s="133" t="s">
        <v>162</v>
      </c>
      <c r="B2" s="133"/>
      <c r="C2" s="133"/>
      <c r="D2" s="133"/>
      <c r="E2" s="133"/>
      <c r="F2" s="133"/>
      <c r="G2" s="133"/>
      <c r="H2" s="133"/>
      <c r="I2" s="133"/>
      <c r="J2" s="133"/>
      <c r="K2" s="133"/>
      <c r="L2" s="133"/>
      <c r="M2" s="133"/>
      <c r="N2" s="133"/>
      <c r="O2" s="133"/>
      <c r="P2" s="133"/>
      <c r="Q2" s="133"/>
      <c r="R2" s="133"/>
      <c r="S2" s="133"/>
      <c r="T2" s="133"/>
      <c r="U2" s="133"/>
    </row>
    <row r="6" spans="1:21" ht="34" x14ac:dyDescent="0.2">
      <c r="A6" s="135" t="s">
        <v>28</v>
      </c>
      <c r="B6" s="135"/>
      <c r="C6" s="135"/>
      <c r="D6" s="135"/>
      <c r="E6" s="135"/>
      <c r="F6" s="135"/>
      <c r="G6" s="135"/>
      <c r="H6" s="135" t="s">
        <v>29</v>
      </c>
      <c r="I6" s="135"/>
      <c r="J6" s="135"/>
      <c r="K6" s="135"/>
      <c r="L6" s="135"/>
      <c r="M6" s="135"/>
      <c r="N6" s="135"/>
      <c r="O6" s="135" t="s">
        <v>30</v>
      </c>
      <c r="P6" s="135"/>
      <c r="Q6" s="135"/>
      <c r="R6" s="135"/>
      <c r="S6" s="135"/>
      <c r="T6" s="135"/>
      <c r="U6" s="135"/>
    </row>
    <row r="7" spans="1:21" x14ac:dyDescent="0.2">
      <c r="A7" s="134"/>
      <c r="B7" s="134"/>
      <c r="C7" s="134"/>
      <c r="D7" s="134"/>
      <c r="E7" s="134"/>
      <c r="F7" s="134"/>
      <c r="G7" s="134"/>
      <c r="H7" s="134"/>
      <c r="I7" s="134"/>
      <c r="J7" s="134"/>
      <c r="K7" s="134"/>
      <c r="L7" s="134"/>
      <c r="M7" s="134"/>
      <c r="N7" s="134"/>
      <c r="O7" s="134"/>
      <c r="P7" s="134"/>
      <c r="Q7" s="134"/>
      <c r="R7" s="134"/>
      <c r="S7" s="134"/>
      <c r="T7" s="134"/>
      <c r="U7" s="134"/>
    </row>
    <row r="8" spans="1:21" s="25" customFormat="1" ht="409" customHeight="1" x14ac:dyDescent="0.2">
      <c r="A8" s="143" t="s">
        <v>164</v>
      </c>
      <c r="B8" s="136"/>
      <c r="C8" s="136"/>
      <c r="D8" s="136"/>
      <c r="E8" s="136"/>
      <c r="F8" s="136"/>
      <c r="G8" s="136"/>
      <c r="H8" s="136" t="s">
        <v>165</v>
      </c>
      <c r="I8" s="136"/>
      <c r="J8" s="136"/>
      <c r="K8" s="136"/>
      <c r="L8" s="136"/>
      <c r="M8" s="136"/>
      <c r="N8" s="136"/>
      <c r="O8" s="136" t="s">
        <v>166</v>
      </c>
      <c r="P8" s="136"/>
      <c r="Q8" s="136"/>
      <c r="R8" s="136"/>
      <c r="S8" s="136"/>
      <c r="T8" s="136"/>
      <c r="U8" s="136"/>
    </row>
    <row r="11" spans="1:21" ht="34" x14ac:dyDescent="0.2">
      <c r="A11" s="4" t="s">
        <v>26</v>
      </c>
      <c r="B11" s="135" t="s">
        <v>27</v>
      </c>
      <c r="C11" s="135"/>
      <c r="D11" s="135"/>
      <c r="E11" s="135"/>
      <c r="F11" s="135"/>
      <c r="G11" s="135"/>
      <c r="H11" s="135"/>
      <c r="I11" s="135"/>
      <c r="J11" s="135"/>
      <c r="K11" s="135"/>
      <c r="L11" s="135"/>
      <c r="M11" s="135"/>
      <c r="N11" s="135"/>
      <c r="O11" s="135"/>
      <c r="P11" s="135"/>
      <c r="Q11" s="135"/>
      <c r="R11" s="135"/>
      <c r="S11" s="135"/>
      <c r="T11" s="135"/>
      <c r="U11" s="135"/>
    </row>
    <row r="12" spans="1:21" s="10" customFormat="1" ht="21" x14ac:dyDescent="0.2">
      <c r="A12" s="19">
        <v>1</v>
      </c>
      <c r="B12" s="142" t="s">
        <v>106</v>
      </c>
      <c r="C12" s="142"/>
      <c r="D12" s="142"/>
      <c r="E12" s="142"/>
      <c r="F12" s="142"/>
      <c r="G12" s="142"/>
      <c r="H12" s="142"/>
      <c r="I12" s="142"/>
      <c r="J12" s="142"/>
      <c r="K12" s="142"/>
      <c r="L12" s="142"/>
      <c r="M12" s="142"/>
      <c r="N12" s="142"/>
      <c r="O12" s="142"/>
      <c r="P12" s="142"/>
      <c r="Q12" s="142"/>
      <c r="R12" s="142"/>
      <c r="S12" s="142"/>
      <c r="T12" s="142"/>
      <c r="U12" s="142"/>
    </row>
    <row r="13" spans="1:21" s="10" customFormat="1" ht="42" customHeight="1" x14ac:dyDescent="0.2">
      <c r="A13" s="19">
        <v>1</v>
      </c>
      <c r="B13" s="142" t="s">
        <v>82</v>
      </c>
      <c r="C13" s="142"/>
      <c r="D13" s="142"/>
      <c r="E13" s="142"/>
      <c r="F13" s="142"/>
      <c r="G13" s="142"/>
      <c r="H13" s="142"/>
      <c r="I13" s="142"/>
      <c r="J13" s="142"/>
      <c r="K13" s="142"/>
      <c r="L13" s="142"/>
      <c r="M13" s="142"/>
      <c r="N13" s="142"/>
      <c r="O13" s="142"/>
      <c r="P13" s="142"/>
      <c r="Q13" s="142"/>
      <c r="R13" s="142"/>
      <c r="S13" s="142"/>
      <c r="T13" s="142"/>
      <c r="U13" s="142"/>
    </row>
    <row r="14" spans="1:21" s="10" customFormat="1" ht="21" x14ac:dyDescent="0.2">
      <c r="A14" s="19">
        <v>1</v>
      </c>
      <c r="B14" s="142" t="s">
        <v>83</v>
      </c>
      <c r="C14" s="142"/>
      <c r="D14" s="142"/>
      <c r="E14" s="142"/>
      <c r="F14" s="142"/>
      <c r="G14" s="142"/>
      <c r="H14" s="142"/>
      <c r="I14" s="142"/>
      <c r="J14" s="142"/>
      <c r="K14" s="142"/>
      <c r="L14" s="142"/>
      <c r="M14" s="142"/>
      <c r="N14" s="142"/>
      <c r="O14" s="142"/>
      <c r="P14" s="142"/>
      <c r="Q14" s="142"/>
      <c r="R14" s="142"/>
      <c r="S14" s="142"/>
      <c r="T14" s="142"/>
      <c r="U14" s="142"/>
    </row>
    <row r="15" spans="1:21" s="10" customFormat="1" ht="21" x14ac:dyDescent="0.2">
      <c r="A15" s="19">
        <v>1</v>
      </c>
      <c r="B15" s="142" t="s">
        <v>84</v>
      </c>
      <c r="C15" s="142"/>
      <c r="D15" s="142"/>
      <c r="E15" s="142"/>
      <c r="F15" s="142"/>
      <c r="G15" s="142"/>
      <c r="H15" s="142"/>
      <c r="I15" s="142"/>
      <c r="J15" s="142"/>
      <c r="K15" s="142"/>
      <c r="L15" s="142"/>
      <c r="M15" s="142"/>
      <c r="N15" s="142"/>
      <c r="O15" s="142"/>
      <c r="P15" s="142"/>
      <c r="Q15" s="142"/>
      <c r="R15" s="142"/>
      <c r="S15" s="142"/>
      <c r="T15" s="142"/>
      <c r="U15" s="142"/>
    </row>
    <row r="16" spans="1:21" s="10" customFormat="1" ht="21" x14ac:dyDescent="0.2">
      <c r="A16" s="19">
        <v>1</v>
      </c>
      <c r="B16" s="142" t="s">
        <v>85</v>
      </c>
      <c r="C16" s="142"/>
      <c r="D16" s="142"/>
      <c r="E16" s="142"/>
      <c r="F16" s="142"/>
      <c r="G16" s="142"/>
      <c r="H16" s="142"/>
      <c r="I16" s="142"/>
      <c r="J16" s="142"/>
      <c r="K16" s="142"/>
      <c r="L16" s="142"/>
      <c r="M16" s="142"/>
      <c r="N16" s="142"/>
      <c r="O16" s="142"/>
      <c r="P16" s="142"/>
      <c r="Q16" s="142"/>
      <c r="R16" s="142"/>
      <c r="S16" s="142"/>
      <c r="T16" s="142"/>
      <c r="U16" s="142"/>
    </row>
    <row r="17" spans="1:21" s="3" customFormat="1" ht="21" x14ac:dyDescent="0.2">
      <c r="A17" s="23">
        <v>2</v>
      </c>
      <c r="B17" s="140" t="s">
        <v>91</v>
      </c>
      <c r="C17" s="140"/>
      <c r="D17" s="140"/>
      <c r="E17" s="140"/>
      <c r="F17" s="140"/>
      <c r="G17" s="140"/>
      <c r="H17" s="140"/>
      <c r="I17" s="140"/>
      <c r="J17" s="140"/>
      <c r="K17" s="140"/>
      <c r="L17" s="140"/>
      <c r="M17" s="140"/>
      <c r="N17" s="140"/>
      <c r="O17" s="140"/>
      <c r="P17" s="140"/>
      <c r="Q17" s="140"/>
      <c r="R17" s="140"/>
      <c r="S17" s="140"/>
      <c r="T17" s="140"/>
      <c r="U17" s="140"/>
    </row>
    <row r="18" spans="1:21" s="10" customFormat="1" ht="21" x14ac:dyDescent="0.2">
      <c r="A18" s="19">
        <v>2</v>
      </c>
      <c r="B18" s="142" t="s">
        <v>86</v>
      </c>
      <c r="C18" s="142"/>
      <c r="D18" s="142"/>
      <c r="E18" s="142"/>
      <c r="F18" s="142"/>
      <c r="G18" s="142"/>
      <c r="H18" s="142"/>
      <c r="I18" s="142"/>
      <c r="J18" s="142"/>
      <c r="K18" s="142"/>
      <c r="L18" s="142"/>
      <c r="M18" s="142"/>
      <c r="N18" s="142"/>
      <c r="O18" s="142"/>
      <c r="P18" s="142"/>
      <c r="Q18" s="142"/>
      <c r="R18" s="142"/>
      <c r="S18" s="142"/>
      <c r="T18" s="142"/>
      <c r="U18" s="142"/>
    </row>
    <row r="19" spans="1:21" s="10" customFormat="1" ht="21" x14ac:dyDescent="0.2">
      <c r="A19" s="19">
        <v>2</v>
      </c>
      <c r="B19" s="142" t="s">
        <v>87</v>
      </c>
      <c r="C19" s="142"/>
      <c r="D19" s="142"/>
      <c r="E19" s="142"/>
      <c r="F19" s="142"/>
      <c r="G19" s="142"/>
      <c r="H19" s="142"/>
      <c r="I19" s="142"/>
      <c r="J19" s="142"/>
      <c r="K19" s="142"/>
      <c r="L19" s="142"/>
      <c r="M19" s="142"/>
      <c r="N19" s="142"/>
      <c r="O19" s="142"/>
      <c r="P19" s="142"/>
      <c r="Q19" s="142"/>
      <c r="R19" s="142"/>
      <c r="S19" s="142"/>
      <c r="T19" s="142"/>
      <c r="U19" s="142"/>
    </row>
    <row r="20" spans="1:21" s="10" customFormat="1" ht="21" x14ac:dyDescent="0.2">
      <c r="A20" s="19">
        <v>2</v>
      </c>
      <c r="B20" s="142" t="s">
        <v>88</v>
      </c>
      <c r="C20" s="142"/>
      <c r="D20" s="142"/>
      <c r="E20" s="142"/>
      <c r="F20" s="142"/>
      <c r="G20" s="142"/>
      <c r="H20" s="142"/>
      <c r="I20" s="142"/>
      <c r="J20" s="142"/>
      <c r="K20" s="142"/>
      <c r="L20" s="142"/>
      <c r="M20" s="142"/>
      <c r="N20" s="142"/>
      <c r="O20" s="142"/>
      <c r="P20" s="142"/>
      <c r="Q20" s="142"/>
      <c r="R20" s="142"/>
      <c r="S20" s="142"/>
      <c r="T20" s="142"/>
      <c r="U20" s="142"/>
    </row>
    <row r="21" spans="1:21" s="10" customFormat="1" ht="21" x14ac:dyDescent="0.2">
      <c r="A21" s="19">
        <v>2</v>
      </c>
      <c r="B21" s="142" t="s">
        <v>89</v>
      </c>
      <c r="C21" s="142"/>
      <c r="D21" s="142"/>
      <c r="E21" s="142"/>
      <c r="F21" s="142"/>
      <c r="G21" s="142"/>
      <c r="H21" s="142"/>
      <c r="I21" s="142"/>
      <c r="J21" s="142"/>
      <c r="K21" s="142"/>
      <c r="L21" s="142"/>
      <c r="M21" s="142"/>
      <c r="N21" s="142"/>
      <c r="O21" s="142"/>
      <c r="P21" s="142"/>
      <c r="Q21" s="142"/>
      <c r="R21" s="142"/>
      <c r="S21" s="142"/>
      <c r="T21" s="142"/>
      <c r="U21" s="142"/>
    </row>
    <row r="22" spans="1:21" s="10" customFormat="1" ht="40" customHeight="1" x14ac:dyDescent="0.2">
      <c r="A22" s="19">
        <v>2</v>
      </c>
      <c r="B22" s="142" t="s">
        <v>90</v>
      </c>
      <c r="C22" s="142"/>
      <c r="D22" s="142"/>
      <c r="E22" s="142"/>
      <c r="F22" s="142"/>
      <c r="G22" s="142"/>
      <c r="H22" s="142"/>
      <c r="I22" s="142"/>
      <c r="J22" s="142"/>
      <c r="K22" s="142"/>
      <c r="L22" s="142"/>
      <c r="M22" s="142"/>
      <c r="N22" s="142"/>
      <c r="O22" s="142"/>
      <c r="P22" s="142"/>
      <c r="Q22" s="142"/>
      <c r="R22" s="142"/>
      <c r="S22" s="142"/>
      <c r="T22" s="142"/>
      <c r="U22" s="142"/>
    </row>
    <row r="23" spans="1:21" ht="20" customHeight="1" x14ac:dyDescent="0.2">
      <c r="B23" s="26"/>
    </row>
  </sheetData>
  <mergeCells count="23">
    <mergeCell ref="B22:U22"/>
    <mergeCell ref="B11:U11"/>
    <mergeCell ref="B12:U12"/>
    <mergeCell ref="B13:U13"/>
    <mergeCell ref="B14:U14"/>
    <mergeCell ref="B15:U15"/>
    <mergeCell ref="B16:U16"/>
    <mergeCell ref="B17:U17"/>
    <mergeCell ref="B18:U18"/>
    <mergeCell ref="B19:U19"/>
    <mergeCell ref="B20:U20"/>
    <mergeCell ref="B21:U21"/>
    <mergeCell ref="A8:G8"/>
    <mergeCell ref="H8:N8"/>
    <mergeCell ref="O8:U8"/>
    <mergeCell ref="A1:U1"/>
    <mergeCell ref="A2:U2"/>
    <mergeCell ref="A6:G6"/>
    <mergeCell ref="H6:N6"/>
    <mergeCell ref="O6:U6"/>
    <mergeCell ref="A7:G7"/>
    <mergeCell ref="H7:N7"/>
    <mergeCell ref="O7:U7"/>
  </mergeCells>
  <pageMargins left="0.7" right="0.7" top="0.75" bottom="0.75" header="0.3" footer="0.3"/>
  <headerFooter>
    <oddFooter>&amp;L_x000D_&amp;1#&amp;"Aptos"&amp;10&amp;K000000 NSF Confidential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DD8F3-F580-B245-A497-A676D3EE47FD}">
  <dimension ref="A1:U20"/>
  <sheetViews>
    <sheetView showGridLines="0" workbookViewId="0">
      <selection activeCell="M9" sqref="M9"/>
    </sheetView>
  </sheetViews>
  <sheetFormatPr baseColWidth="10" defaultRowHeight="16" x14ac:dyDescent="0.2"/>
  <sheetData>
    <row r="1" spans="1:21" ht="34" x14ac:dyDescent="0.4">
      <c r="A1" s="132" t="s">
        <v>21</v>
      </c>
      <c r="B1" s="132"/>
      <c r="C1" s="132"/>
      <c r="D1" s="132"/>
      <c r="E1" s="132"/>
      <c r="F1" s="132"/>
      <c r="G1" s="132"/>
      <c r="H1" s="132"/>
      <c r="I1" s="132"/>
      <c r="J1" s="132"/>
      <c r="K1" s="132"/>
      <c r="L1" s="132"/>
      <c r="M1" s="132"/>
      <c r="N1" s="132"/>
      <c r="O1" s="132"/>
      <c r="P1" s="132"/>
      <c r="Q1" s="132"/>
      <c r="R1" s="132"/>
      <c r="S1" s="132"/>
      <c r="T1" s="132"/>
      <c r="U1" s="132"/>
    </row>
    <row r="2" spans="1:21" ht="24" customHeight="1" x14ac:dyDescent="0.3">
      <c r="A2" s="133" t="s">
        <v>102</v>
      </c>
      <c r="B2" s="133"/>
      <c r="C2" s="133"/>
      <c r="D2" s="133"/>
      <c r="E2" s="133"/>
      <c r="F2" s="133"/>
      <c r="G2" s="133"/>
      <c r="H2" s="133"/>
      <c r="I2" s="133"/>
      <c r="J2" s="133"/>
      <c r="K2" s="133"/>
      <c r="L2" s="133"/>
      <c r="M2" s="133"/>
      <c r="N2" s="133"/>
      <c r="O2" s="133"/>
      <c r="P2" s="133"/>
      <c r="Q2" s="133"/>
      <c r="R2" s="133"/>
      <c r="S2" s="133"/>
      <c r="T2" s="133"/>
      <c r="U2" s="133"/>
    </row>
    <row r="6" spans="1:21" ht="34" x14ac:dyDescent="0.2">
      <c r="A6" s="135" t="s">
        <v>28</v>
      </c>
      <c r="B6" s="135"/>
      <c r="C6" s="135"/>
      <c r="D6" s="135"/>
      <c r="E6" s="135"/>
      <c r="F6" s="135"/>
      <c r="G6" s="135"/>
      <c r="H6" s="135" t="s">
        <v>29</v>
      </c>
      <c r="I6" s="135"/>
      <c r="J6" s="135"/>
      <c r="K6" s="135"/>
      <c r="L6" s="135"/>
      <c r="M6" s="135"/>
      <c r="N6" s="135"/>
      <c r="O6" s="135" t="s">
        <v>30</v>
      </c>
      <c r="P6" s="135"/>
      <c r="Q6" s="135"/>
      <c r="R6" s="135"/>
      <c r="S6" s="135"/>
      <c r="T6" s="135"/>
      <c r="U6" s="135"/>
    </row>
    <row r="7" spans="1:21" x14ac:dyDescent="0.2">
      <c r="A7" s="134"/>
      <c r="B7" s="134"/>
      <c r="C7" s="134"/>
      <c r="D7" s="134"/>
      <c r="E7" s="134"/>
      <c r="F7" s="134"/>
      <c r="G7" s="134"/>
      <c r="H7" s="134"/>
      <c r="I7" s="134"/>
      <c r="J7" s="134"/>
      <c r="K7" s="134"/>
      <c r="L7" s="134"/>
      <c r="M7" s="134"/>
      <c r="N7" s="134"/>
      <c r="O7" s="134"/>
      <c r="P7" s="134"/>
      <c r="Q7" s="134"/>
      <c r="R7" s="134"/>
      <c r="S7" s="134"/>
      <c r="T7" s="134"/>
      <c r="U7" s="134"/>
    </row>
    <row r="8" spans="1:21" ht="117" customHeight="1" x14ac:dyDescent="0.2">
      <c r="A8" s="143" t="s">
        <v>92</v>
      </c>
      <c r="B8" s="136"/>
      <c r="C8" s="136"/>
      <c r="D8" s="136"/>
      <c r="E8" s="136"/>
      <c r="F8" s="136"/>
      <c r="G8" s="136"/>
      <c r="H8" s="136" t="s">
        <v>103</v>
      </c>
      <c r="I8" s="136"/>
      <c r="J8" s="136"/>
      <c r="K8" s="136"/>
      <c r="L8" s="136"/>
      <c r="M8" s="136"/>
      <c r="N8" s="136"/>
      <c r="O8" s="136" t="s">
        <v>104</v>
      </c>
      <c r="P8" s="136"/>
      <c r="Q8" s="136"/>
      <c r="R8" s="136"/>
      <c r="S8" s="136"/>
      <c r="T8" s="136"/>
      <c r="U8" s="136"/>
    </row>
    <row r="10" spans="1:21" ht="34" x14ac:dyDescent="0.2">
      <c r="A10" s="4" t="s">
        <v>26</v>
      </c>
      <c r="B10" s="135" t="s">
        <v>27</v>
      </c>
      <c r="C10" s="135"/>
      <c r="D10" s="135"/>
      <c r="E10" s="135"/>
      <c r="F10" s="135"/>
      <c r="G10" s="135"/>
      <c r="H10" s="135"/>
      <c r="I10" s="135"/>
      <c r="J10" s="135"/>
      <c r="K10" s="135"/>
      <c r="L10" s="135"/>
      <c r="M10" s="135"/>
      <c r="N10" s="135"/>
      <c r="O10" s="135"/>
      <c r="P10" s="135"/>
      <c r="Q10" s="135"/>
      <c r="R10" s="135"/>
      <c r="S10" s="135"/>
      <c r="T10" s="135"/>
      <c r="U10" s="135"/>
    </row>
    <row r="11" spans="1:21" s="1" customFormat="1" ht="21" x14ac:dyDescent="0.25">
      <c r="A11" s="5">
        <v>1</v>
      </c>
      <c r="B11" s="6" t="s">
        <v>93</v>
      </c>
    </row>
    <row r="12" spans="1:21" s="1" customFormat="1" ht="21" x14ac:dyDescent="0.25">
      <c r="A12" s="5">
        <v>1</v>
      </c>
      <c r="B12" s="6" t="s">
        <v>105</v>
      </c>
    </row>
    <row r="13" spans="1:21" s="1" customFormat="1" ht="21" x14ac:dyDescent="0.25">
      <c r="A13" s="7" t="s">
        <v>7</v>
      </c>
      <c r="B13" s="8" t="s">
        <v>94</v>
      </c>
    </row>
    <row r="14" spans="1:21" s="1" customFormat="1" ht="21" x14ac:dyDescent="0.25">
      <c r="A14" s="7" t="s">
        <v>7</v>
      </c>
      <c r="B14" s="6" t="s">
        <v>95</v>
      </c>
    </row>
    <row r="15" spans="1:21" s="1" customFormat="1" ht="21" x14ac:dyDescent="0.25">
      <c r="A15" s="7" t="s">
        <v>7</v>
      </c>
      <c r="B15" s="6" t="s">
        <v>96</v>
      </c>
    </row>
    <row r="16" spans="1:21" s="1" customFormat="1" ht="21" x14ac:dyDescent="0.25">
      <c r="A16" s="7" t="s">
        <v>7</v>
      </c>
      <c r="B16" s="6" t="s">
        <v>97</v>
      </c>
    </row>
    <row r="17" spans="1:2" s="1" customFormat="1" ht="21" x14ac:dyDescent="0.25">
      <c r="A17" s="7" t="s">
        <v>7</v>
      </c>
      <c r="B17" s="6" t="s">
        <v>98</v>
      </c>
    </row>
    <row r="18" spans="1:2" ht="21" x14ac:dyDescent="0.25">
      <c r="A18" s="7" t="s">
        <v>1</v>
      </c>
      <c r="B18" s="8" t="s">
        <v>99</v>
      </c>
    </row>
    <row r="19" spans="1:2" ht="21" x14ac:dyDescent="0.25">
      <c r="A19" s="7" t="s">
        <v>2</v>
      </c>
      <c r="B19" s="8" t="s">
        <v>100</v>
      </c>
    </row>
    <row r="20" spans="1:2" ht="21" x14ac:dyDescent="0.25">
      <c r="A20" s="7" t="s">
        <v>3</v>
      </c>
      <c r="B20" s="8" t="s">
        <v>101</v>
      </c>
    </row>
  </sheetData>
  <mergeCells count="12">
    <mergeCell ref="B10:U10"/>
    <mergeCell ref="A8:G8"/>
    <mergeCell ref="H8:N8"/>
    <mergeCell ref="O8:U8"/>
    <mergeCell ref="A1:U1"/>
    <mergeCell ref="A2:U2"/>
    <mergeCell ref="A6:G6"/>
    <mergeCell ref="H6:N6"/>
    <mergeCell ref="O6:U6"/>
    <mergeCell ref="A7:G7"/>
    <mergeCell ref="H7:N7"/>
    <mergeCell ref="O7:U7"/>
  </mergeCells>
  <pageMargins left="0.7" right="0.7" top="0.75" bottom="0.75" header="0.3" footer="0.3"/>
  <headerFooter>
    <oddFooter>&amp;L_x000D_&amp;1#&amp;"Aptos"&amp;10&amp;K000000 NSF Confidential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4FB0F-9DD6-C741-A278-25F74F7B2373}">
  <dimension ref="A1:U31"/>
  <sheetViews>
    <sheetView showGridLines="0" workbookViewId="0">
      <selection activeCell="B10" sqref="B10"/>
    </sheetView>
  </sheetViews>
  <sheetFormatPr baseColWidth="10" defaultRowHeight="16" x14ac:dyDescent="0.2"/>
  <cols>
    <col min="1" max="1" width="10.83203125" style="27"/>
    <col min="2" max="2" width="174.6640625" style="18" bestFit="1" customWidth="1"/>
    <col min="3" max="3" width="18.5" style="11" bestFit="1" customWidth="1"/>
    <col min="4" max="4" width="14" style="18" bestFit="1" customWidth="1"/>
    <col min="6" max="6" width="15.5" customWidth="1"/>
  </cols>
  <sheetData>
    <row r="1" spans="1:21" ht="26" x14ac:dyDescent="0.3">
      <c r="B1" s="35" t="s">
        <v>121</v>
      </c>
      <c r="C1" s="36" t="s">
        <v>113</v>
      </c>
      <c r="D1" s="35" t="s">
        <v>122</v>
      </c>
    </row>
    <row r="2" spans="1:21" ht="21" x14ac:dyDescent="0.25">
      <c r="A2" s="19">
        <v>1</v>
      </c>
      <c r="B2" s="28" t="s">
        <v>40</v>
      </c>
      <c r="C2" s="5" t="s">
        <v>17</v>
      </c>
      <c r="D2" s="5">
        <v>2</v>
      </c>
    </row>
    <row r="3" spans="1:21" ht="21" x14ac:dyDescent="0.25">
      <c r="A3" s="19">
        <v>2</v>
      </c>
      <c r="B3" s="28" t="s">
        <v>52</v>
      </c>
      <c r="C3" s="5" t="s">
        <v>17</v>
      </c>
      <c r="D3" s="5">
        <v>2</v>
      </c>
    </row>
    <row r="4" spans="1:21" ht="21" x14ac:dyDescent="0.25">
      <c r="A4" s="19">
        <v>3</v>
      </c>
      <c r="B4" s="28" t="s">
        <v>41</v>
      </c>
      <c r="C4" s="5" t="s">
        <v>17</v>
      </c>
      <c r="D4" s="5">
        <v>3</v>
      </c>
    </row>
    <row r="5" spans="1:21" ht="21" x14ac:dyDescent="0.25">
      <c r="A5" s="19">
        <v>4</v>
      </c>
      <c r="B5" s="28" t="s">
        <v>42</v>
      </c>
      <c r="C5" s="5" t="s">
        <v>17</v>
      </c>
      <c r="D5" s="5">
        <v>4</v>
      </c>
    </row>
    <row r="6" spans="1:21" ht="22" x14ac:dyDescent="0.25">
      <c r="A6" s="19">
        <v>5</v>
      </c>
      <c r="B6" s="29" t="s">
        <v>31</v>
      </c>
      <c r="C6" s="5" t="s">
        <v>18</v>
      </c>
      <c r="D6" s="30">
        <v>2</v>
      </c>
      <c r="E6" s="29"/>
      <c r="F6" s="29"/>
      <c r="G6" s="29"/>
      <c r="H6" s="29"/>
      <c r="I6" s="29"/>
      <c r="J6" s="29"/>
      <c r="K6" s="29"/>
      <c r="L6" s="29"/>
      <c r="M6" s="29"/>
      <c r="N6" s="29"/>
      <c r="O6" s="29"/>
      <c r="P6" s="29"/>
      <c r="Q6" s="29"/>
      <c r="R6" s="29"/>
      <c r="S6" s="29"/>
      <c r="T6" s="29"/>
      <c r="U6" s="29"/>
    </row>
    <row r="7" spans="1:21" ht="22" x14ac:dyDescent="0.25">
      <c r="A7" s="19">
        <v>6</v>
      </c>
      <c r="B7" s="29" t="s">
        <v>32</v>
      </c>
      <c r="C7" s="5" t="s">
        <v>18</v>
      </c>
      <c r="D7" s="30">
        <v>3</v>
      </c>
      <c r="E7" s="29"/>
      <c r="F7" s="29"/>
      <c r="G7" s="29"/>
      <c r="H7" s="29"/>
      <c r="I7" s="29"/>
      <c r="J7" s="29"/>
      <c r="K7" s="29"/>
      <c r="L7" s="29"/>
      <c r="M7" s="29"/>
      <c r="N7" s="29"/>
      <c r="O7" s="29"/>
      <c r="P7" s="29"/>
      <c r="Q7" s="29"/>
      <c r="R7" s="29"/>
      <c r="S7" s="29"/>
      <c r="T7" s="29"/>
      <c r="U7" s="29"/>
    </row>
    <row r="8" spans="1:21" ht="22" x14ac:dyDescent="0.25">
      <c r="A8" s="19">
        <v>7</v>
      </c>
      <c r="B8" s="29" t="s">
        <v>33</v>
      </c>
      <c r="C8" s="5" t="s">
        <v>18</v>
      </c>
      <c r="D8" s="30">
        <v>2</v>
      </c>
      <c r="E8" s="29"/>
      <c r="F8" s="29"/>
      <c r="G8" s="29"/>
      <c r="H8" s="29"/>
      <c r="I8" s="29"/>
      <c r="J8" s="29"/>
      <c r="K8" s="29"/>
      <c r="L8" s="29"/>
      <c r="M8" s="29"/>
      <c r="N8" s="29"/>
      <c r="O8" s="29"/>
      <c r="P8" s="29"/>
      <c r="Q8" s="29"/>
      <c r="R8" s="29"/>
      <c r="S8" s="29"/>
      <c r="T8" s="29"/>
      <c r="U8" s="29"/>
    </row>
    <row r="9" spans="1:21" ht="22" x14ac:dyDescent="0.25">
      <c r="A9" s="19">
        <v>8</v>
      </c>
      <c r="B9" s="29" t="s">
        <v>56</v>
      </c>
      <c r="C9" s="5" t="s">
        <v>18</v>
      </c>
      <c r="D9" s="30">
        <v>2</v>
      </c>
      <c r="E9" s="29"/>
      <c r="F9" s="29"/>
      <c r="G9" s="29"/>
      <c r="H9" s="29"/>
      <c r="I9" s="29"/>
      <c r="J9" s="29"/>
      <c r="K9" s="29"/>
      <c r="L9" s="29"/>
      <c r="M9" s="29"/>
      <c r="N9" s="29"/>
      <c r="O9" s="29"/>
      <c r="P9" s="29"/>
      <c r="Q9" s="29"/>
      <c r="R9" s="29"/>
      <c r="S9" s="29"/>
      <c r="T9" s="29"/>
      <c r="U9" s="29"/>
    </row>
    <row r="10" spans="1:21" ht="22" x14ac:dyDescent="0.25">
      <c r="A10" s="19">
        <v>9</v>
      </c>
      <c r="B10" s="29" t="s">
        <v>34</v>
      </c>
      <c r="C10" s="5" t="s">
        <v>18</v>
      </c>
      <c r="D10" s="30">
        <v>3</v>
      </c>
      <c r="E10" s="29"/>
      <c r="F10" s="29"/>
      <c r="G10" s="29"/>
      <c r="H10" s="29"/>
      <c r="I10" s="29"/>
      <c r="J10" s="29"/>
      <c r="K10" s="29"/>
      <c r="L10" s="29"/>
      <c r="M10" s="29"/>
      <c r="N10" s="29"/>
      <c r="O10" s="29"/>
      <c r="P10" s="29"/>
      <c r="Q10" s="29"/>
      <c r="R10" s="29"/>
      <c r="S10" s="29"/>
      <c r="T10" s="29"/>
      <c r="U10" s="29"/>
    </row>
    <row r="11" spans="1:21" ht="21" x14ac:dyDescent="0.25">
      <c r="A11" s="19">
        <v>10</v>
      </c>
      <c r="B11" s="28" t="s">
        <v>68</v>
      </c>
      <c r="C11" s="5" t="s">
        <v>19</v>
      </c>
      <c r="D11" s="31">
        <v>3</v>
      </c>
      <c r="E11" s="28"/>
      <c r="F11" s="28"/>
      <c r="G11" s="28"/>
      <c r="H11" s="28"/>
      <c r="I11" s="28"/>
      <c r="J11" s="28"/>
      <c r="K11" s="28"/>
      <c r="L11" s="28"/>
      <c r="M11" s="28"/>
      <c r="N11" s="28"/>
      <c r="O11" s="28"/>
      <c r="P11" s="28"/>
      <c r="Q11" s="28"/>
      <c r="R11" s="28"/>
      <c r="S11" s="28"/>
      <c r="T11" s="28"/>
      <c r="U11" s="28"/>
    </row>
    <row r="12" spans="1:21" ht="21" x14ac:dyDescent="0.25">
      <c r="A12" s="19">
        <v>11</v>
      </c>
      <c r="B12" s="28" t="s">
        <v>69</v>
      </c>
      <c r="C12" s="5" t="s">
        <v>19</v>
      </c>
      <c r="D12" s="31">
        <v>4</v>
      </c>
      <c r="E12" s="28"/>
      <c r="F12" s="28"/>
      <c r="G12" s="28"/>
      <c r="H12" s="28"/>
      <c r="I12" s="28"/>
      <c r="J12" s="28"/>
      <c r="K12" s="28"/>
      <c r="L12" s="28"/>
      <c r="M12" s="28"/>
      <c r="N12" s="28"/>
      <c r="O12" s="28"/>
      <c r="P12" s="28"/>
      <c r="Q12" s="28"/>
      <c r="R12" s="28"/>
      <c r="S12" s="28"/>
      <c r="T12" s="28"/>
      <c r="U12" s="28"/>
    </row>
    <row r="13" spans="1:21" ht="21" x14ac:dyDescent="0.25">
      <c r="A13" s="19">
        <v>12</v>
      </c>
      <c r="B13" s="28" t="s">
        <v>70</v>
      </c>
      <c r="C13" s="5" t="s">
        <v>19</v>
      </c>
      <c r="D13" s="31">
        <v>3</v>
      </c>
      <c r="E13" s="28"/>
      <c r="F13" s="28"/>
      <c r="G13" s="28"/>
      <c r="H13" s="28"/>
      <c r="I13" s="28"/>
      <c r="J13" s="28"/>
      <c r="K13" s="28"/>
      <c r="L13" s="28"/>
      <c r="M13" s="28"/>
      <c r="N13" s="28"/>
      <c r="O13" s="28"/>
      <c r="P13" s="28"/>
      <c r="Q13" s="28"/>
      <c r="R13" s="28"/>
      <c r="S13" s="28"/>
      <c r="T13" s="28"/>
      <c r="U13" s="28"/>
    </row>
    <row r="14" spans="1:21" ht="21" x14ac:dyDescent="0.25">
      <c r="A14" s="19">
        <v>13</v>
      </c>
      <c r="B14" s="28" t="s">
        <v>71</v>
      </c>
      <c r="C14" s="5" t="s">
        <v>19</v>
      </c>
      <c r="D14" s="31">
        <v>4</v>
      </c>
      <c r="E14" s="28"/>
      <c r="F14" s="28"/>
      <c r="G14" s="28"/>
      <c r="H14" s="28"/>
      <c r="I14" s="28"/>
      <c r="J14" s="28"/>
      <c r="K14" s="28"/>
      <c r="L14" s="28"/>
      <c r="M14" s="28"/>
      <c r="N14" s="28"/>
      <c r="O14" s="28"/>
      <c r="P14" s="28"/>
      <c r="Q14" s="28"/>
      <c r="R14" s="28"/>
      <c r="S14" s="28"/>
      <c r="T14" s="28"/>
      <c r="U14" s="28"/>
    </row>
    <row r="15" spans="1:21" ht="21" x14ac:dyDescent="0.25">
      <c r="A15" s="19">
        <v>14</v>
      </c>
      <c r="B15" s="28" t="s">
        <v>72</v>
      </c>
      <c r="C15" s="5" t="s">
        <v>19</v>
      </c>
      <c r="D15" s="31">
        <v>4</v>
      </c>
      <c r="E15" s="28"/>
      <c r="F15" s="28"/>
      <c r="G15" s="28"/>
      <c r="H15" s="28"/>
      <c r="I15" s="28"/>
      <c r="J15" s="28"/>
      <c r="K15" s="28"/>
      <c r="L15" s="28"/>
      <c r="M15" s="28"/>
      <c r="N15" s="28"/>
      <c r="O15" s="28"/>
      <c r="P15" s="28"/>
      <c r="Q15" s="28"/>
      <c r="R15" s="28"/>
      <c r="S15" s="28"/>
      <c r="T15" s="28"/>
      <c r="U15" s="28"/>
    </row>
    <row r="16" spans="1:21" ht="26" customHeight="1" x14ac:dyDescent="0.2">
      <c r="A16" s="19">
        <v>15</v>
      </c>
      <c r="B16" s="29" t="s">
        <v>106</v>
      </c>
      <c r="C16" s="19" t="s">
        <v>20</v>
      </c>
      <c r="D16" s="30">
        <v>2</v>
      </c>
      <c r="E16" s="29"/>
      <c r="F16" s="29"/>
      <c r="G16" s="29"/>
      <c r="H16" s="29"/>
      <c r="I16" s="29"/>
      <c r="J16" s="29"/>
      <c r="K16" s="29"/>
      <c r="L16" s="29"/>
      <c r="M16" s="29"/>
      <c r="N16" s="29"/>
      <c r="O16" s="29"/>
      <c r="P16" s="29"/>
      <c r="Q16" s="29"/>
      <c r="R16" s="29"/>
      <c r="S16" s="29"/>
      <c r="T16" s="29"/>
      <c r="U16" s="29"/>
    </row>
    <row r="17" spans="1:21" ht="41" customHeight="1" x14ac:dyDescent="0.2">
      <c r="A17" s="19">
        <v>16</v>
      </c>
      <c r="B17" s="29" t="s">
        <v>82</v>
      </c>
      <c r="C17" s="19" t="s">
        <v>20</v>
      </c>
      <c r="D17" s="30">
        <v>2</v>
      </c>
      <c r="E17" s="29"/>
      <c r="F17" s="29"/>
      <c r="G17" s="29"/>
      <c r="H17" s="29"/>
      <c r="I17" s="29"/>
      <c r="J17" s="29"/>
      <c r="K17" s="29"/>
      <c r="L17" s="29"/>
      <c r="M17" s="29"/>
      <c r="N17" s="29"/>
      <c r="O17" s="29"/>
      <c r="P17" s="29"/>
      <c r="Q17" s="29"/>
      <c r="R17" s="29"/>
      <c r="S17" s="29"/>
      <c r="T17" s="29"/>
      <c r="U17" s="29"/>
    </row>
    <row r="18" spans="1:21" ht="22" x14ac:dyDescent="0.2">
      <c r="A18" s="19">
        <v>17</v>
      </c>
      <c r="B18" s="29" t="s">
        <v>83</v>
      </c>
      <c r="C18" s="19" t="s">
        <v>20</v>
      </c>
      <c r="D18" s="30">
        <v>3</v>
      </c>
      <c r="E18" s="29"/>
      <c r="F18" s="29"/>
      <c r="G18" s="29"/>
      <c r="H18" s="29"/>
      <c r="I18" s="29"/>
      <c r="J18" s="29"/>
      <c r="K18" s="29"/>
      <c r="L18" s="29"/>
      <c r="M18" s="29"/>
      <c r="N18" s="29"/>
      <c r="O18" s="29"/>
      <c r="P18" s="29"/>
      <c r="Q18" s="29"/>
      <c r="R18" s="29"/>
      <c r="S18" s="29"/>
      <c r="T18" s="29"/>
      <c r="U18" s="29"/>
    </row>
    <row r="19" spans="1:21" ht="42" customHeight="1" x14ac:dyDescent="0.2">
      <c r="A19" s="19">
        <v>18</v>
      </c>
      <c r="B19" s="29" t="s">
        <v>84</v>
      </c>
      <c r="C19" s="19" t="s">
        <v>20</v>
      </c>
      <c r="D19" s="30">
        <v>2</v>
      </c>
      <c r="E19" s="29"/>
      <c r="F19" s="29"/>
      <c r="G19" s="29"/>
      <c r="H19" s="29"/>
      <c r="I19" s="29"/>
      <c r="J19" s="29"/>
      <c r="K19" s="29"/>
      <c r="L19" s="29"/>
      <c r="M19" s="29"/>
      <c r="N19" s="29"/>
      <c r="O19" s="29"/>
      <c r="P19" s="29"/>
      <c r="Q19" s="29"/>
      <c r="R19" s="29"/>
      <c r="S19" s="29"/>
      <c r="T19" s="29"/>
      <c r="U19" s="29"/>
    </row>
    <row r="20" spans="1:21" ht="42" customHeight="1" x14ac:dyDescent="0.2">
      <c r="A20" s="19">
        <v>19</v>
      </c>
      <c r="B20" s="29" t="s">
        <v>85</v>
      </c>
      <c r="C20" s="19" t="s">
        <v>20</v>
      </c>
      <c r="D20" s="30">
        <v>2</v>
      </c>
      <c r="E20" s="29"/>
      <c r="F20" s="29"/>
      <c r="G20" s="29"/>
      <c r="H20" s="29"/>
      <c r="I20" s="29"/>
      <c r="J20" s="29"/>
      <c r="K20" s="29"/>
      <c r="L20" s="29"/>
      <c r="M20" s="29"/>
      <c r="N20" s="29"/>
      <c r="O20" s="29"/>
      <c r="P20" s="29"/>
      <c r="Q20" s="29"/>
      <c r="R20" s="29"/>
      <c r="S20" s="29"/>
      <c r="T20" s="29"/>
      <c r="U20" s="29"/>
    </row>
    <row r="21" spans="1:21" ht="21" x14ac:dyDescent="0.25">
      <c r="A21" s="19">
        <v>20</v>
      </c>
      <c r="B21" s="28" t="s">
        <v>105</v>
      </c>
      <c r="C21" s="5" t="s">
        <v>21</v>
      </c>
      <c r="D21" s="5">
        <v>3</v>
      </c>
    </row>
    <row r="22" spans="1:21" ht="21" x14ac:dyDescent="0.25">
      <c r="A22" s="19"/>
      <c r="B22" s="32" t="s">
        <v>120</v>
      </c>
      <c r="C22" s="5"/>
      <c r="D22" s="5"/>
    </row>
    <row r="23" spans="1:21" ht="21" x14ac:dyDescent="0.25">
      <c r="A23" s="19">
        <v>21</v>
      </c>
      <c r="B23" s="32" t="s">
        <v>4</v>
      </c>
      <c r="C23" s="5" t="s">
        <v>21</v>
      </c>
      <c r="D23" s="5">
        <v>2</v>
      </c>
    </row>
    <row r="24" spans="1:21" ht="21" x14ac:dyDescent="0.25">
      <c r="A24" s="19">
        <v>22</v>
      </c>
      <c r="B24" s="32" t="s">
        <v>5</v>
      </c>
      <c r="C24" s="5" t="s">
        <v>21</v>
      </c>
      <c r="D24" s="5">
        <v>3</v>
      </c>
    </row>
    <row r="25" spans="1:21" ht="21" x14ac:dyDescent="0.25">
      <c r="A25" s="19">
        <v>23</v>
      </c>
      <c r="B25" s="32" t="s">
        <v>6</v>
      </c>
      <c r="C25" s="5" t="s">
        <v>21</v>
      </c>
      <c r="D25" s="5">
        <v>2</v>
      </c>
    </row>
    <row r="30" spans="1:21" ht="21" x14ac:dyDescent="0.25">
      <c r="B30" s="28"/>
    </row>
    <row r="31" spans="1:21" ht="21" x14ac:dyDescent="0.25">
      <c r="B31" s="28"/>
    </row>
  </sheetData>
  <pageMargins left="0.7" right="0.7" top="0.75" bottom="0.75" header="0.3" footer="0.3"/>
  <headerFooter>
    <oddFooter>&amp;L_x000D_&amp;1#&amp;"Aptos"&amp;10&amp;K000000 NSF Confidential</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912F2-37E7-AC48-8E0D-28A0959CA661}">
  <dimension ref="A1:U12"/>
  <sheetViews>
    <sheetView showGridLines="0" workbookViewId="0">
      <selection activeCell="C2" sqref="C2"/>
    </sheetView>
  </sheetViews>
  <sheetFormatPr baseColWidth="10" defaultRowHeight="21" x14ac:dyDescent="0.25"/>
  <cols>
    <col min="1" max="1" width="10.83203125" style="1"/>
    <col min="2" max="2" width="135.6640625" style="1" customWidth="1"/>
    <col min="3" max="3" width="19.33203125" style="19" customWidth="1"/>
    <col min="4" max="4" width="14" style="1" bestFit="1" customWidth="1"/>
    <col min="5" max="16384" width="10.83203125" style="1"/>
  </cols>
  <sheetData>
    <row r="1" spans="1:21" ht="26" x14ac:dyDescent="0.3">
      <c r="B1" s="35" t="s">
        <v>121</v>
      </c>
      <c r="C1" s="36" t="s">
        <v>113</v>
      </c>
      <c r="D1" s="35" t="s">
        <v>122</v>
      </c>
    </row>
    <row r="2" spans="1:21" x14ac:dyDescent="0.25">
      <c r="A2" s="5">
        <v>1</v>
      </c>
      <c r="B2" s="28" t="s">
        <v>43</v>
      </c>
      <c r="C2" s="19" t="s">
        <v>17</v>
      </c>
      <c r="D2" s="19">
        <v>2</v>
      </c>
    </row>
    <row r="3" spans="1:21" x14ac:dyDescent="0.25">
      <c r="A3" s="5">
        <v>2</v>
      </c>
      <c r="B3" s="28" t="s">
        <v>54</v>
      </c>
      <c r="C3" s="19" t="s">
        <v>17</v>
      </c>
      <c r="D3" s="19">
        <v>3</v>
      </c>
    </row>
    <row r="4" spans="1:21" ht="22" x14ac:dyDescent="0.25">
      <c r="A4" s="5">
        <v>3</v>
      </c>
      <c r="B4" s="29" t="s">
        <v>57</v>
      </c>
      <c r="C4" s="30" t="s">
        <v>18</v>
      </c>
      <c r="D4" s="30">
        <v>4</v>
      </c>
      <c r="E4" s="33"/>
      <c r="F4" s="33"/>
      <c r="G4" s="33"/>
      <c r="H4" s="33"/>
      <c r="I4" s="33"/>
      <c r="J4" s="33"/>
      <c r="K4" s="33"/>
      <c r="L4" s="33"/>
      <c r="M4" s="33"/>
      <c r="N4" s="33"/>
      <c r="O4" s="33"/>
      <c r="P4" s="33"/>
      <c r="Q4" s="33"/>
      <c r="R4" s="33"/>
      <c r="S4" s="33"/>
      <c r="T4" s="33"/>
      <c r="U4" s="33"/>
    </row>
    <row r="5" spans="1:21" ht="22" x14ac:dyDescent="0.25">
      <c r="A5" s="5">
        <v>4</v>
      </c>
      <c r="B5" s="29" t="s">
        <v>58</v>
      </c>
      <c r="C5" s="30" t="s">
        <v>18</v>
      </c>
      <c r="D5" s="30">
        <v>4</v>
      </c>
      <c r="E5" s="33"/>
      <c r="F5" s="33"/>
      <c r="G5" s="33"/>
      <c r="H5" s="33"/>
      <c r="I5" s="33"/>
      <c r="J5" s="33"/>
      <c r="K5" s="33"/>
      <c r="L5" s="33"/>
      <c r="M5" s="33"/>
      <c r="N5" s="33"/>
      <c r="O5" s="33"/>
      <c r="P5" s="33"/>
      <c r="Q5" s="33"/>
      <c r="R5" s="33"/>
      <c r="S5" s="33"/>
      <c r="T5" s="33"/>
      <c r="U5" s="33"/>
    </row>
    <row r="6" spans="1:21" ht="22" x14ac:dyDescent="0.25">
      <c r="A6" s="5">
        <v>5</v>
      </c>
      <c r="B6" s="29" t="s">
        <v>67</v>
      </c>
      <c r="C6" s="30" t="s">
        <v>18</v>
      </c>
      <c r="D6" s="30">
        <v>3</v>
      </c>
      <c r="E6" s="33"/>
      <c r="F6" s="33"/>
      <c r="G6" s="33"/>
      <c r="H6" s="33"/>
      <c r="I6" s="33"/>
      <c r="J6" s="33"/>
      <c r="K6" s="33"/>
      <c r="L6" s="33"/>
      <c r="M6" s="33"/>
      <c r="N6" s="33"/>
      <c r="O6" s="33"/>
      <c r="P6" s="33"/>
      <c r="Q6" s="33"/>
      <c r="R6" s="33"/>
      <c r="S6" s="33"/>
      <c r="T6" s="33"/>
      <c r="U6" s="33"/>
    </row>
    <row r="7" spans="1:21" ht="22" x14ac:dyDescent="0.25">
      <c r="A7" s="5">
        <v>6</v>
      </c>
      <c r="B7" s="28" t="s">
        <v>73</v>
      </c>
      <c r="C7" s="30" t="s">
        <v>19</v>
      </c>
      <c r="D7" s="37">
        <v>2</v>
      </c>
      <c r="E7" s="34"/>
      <c r="F7" s="34"/>
      <c r="G7" s="34"/>
      <c r="H7" s="34"/>
      <c r="I7" s="34"/>
      <c r="J7" s="34"/>
      <c r="K7" s="34"/>
      <c r="L7" s="34"/>
      <c r="M7" s="34"/>
      <c r="N7" s="34"/>
      <c r="O7" s="34"/>
      <c r="P7" s="34"/>
      <c r="Q7" s="34"/>
      <c r="R7" s="34"/>
      <c r="S7" s="34"/>
      <c r="T7" s="34"/>
      <c r="U7" s="34"/>
    </row>
    <row r="8" spans="1:21" ht="22" x14ac:dyDescent="0.25">
      <c r="A8" s="5">
        <v>7</v>
      </c>
      <c r="B8" s="29" t="s">
        <v>91</v>
      </c>
      <c r="C8" s="30" t="s">
        <v>20</v>
      </c>
      <c r="D8" s="30">
        <v>4</v>
      </c>
      <c r="E8" s="33"/>
      <c r="F8" s="33"/>
      <c r="G8" s="33"/>
      <c r="H8" s="33"/>
      <c r="I8" s="33"/>
      <c r="J8" s="33"/>
      <c r="K8" s="33"/>
      <c r="L8" s="33"/>
      <c r="M8" s="33"/>
      <c r="N8" s="33"/>
      <c r="O8" s="33"/>
      <c r="P8" s="33"/>
      <c r="Q8" s="33"/>
      <c r="R8" s="33"/>
      <c r="S8" s="33"/>
      <c r="T8" s="33"/>
      <c r="U8" s="33"/>
    </row>
    <row r="9" spans="1:21" x14ac:dyDescent="0.25">
      <c r="A9" s="5">
        <v>8</v>
      </c>
      <c r="B9" s="28" t="s">
        <v>94</v>
      </c>
      <c r="C9" s="19" t="s">
        <v>21</v>
      </c>
      <c r="D9" s="19">
        <v>2</v>
      </c>
    </row>
    <row r="10" spans="1:21" x14ac:dyDescent="0.25">
      <c r="A10" s="5">
        <v>9</v>
      </c>
      <c r="B10" s="28" t="s">
        <v>99</v>
      </c>
      <c r="C10" s="19" t="s">
        <v>21</v>
      </c>
      <c r="D10" s="19">
        <v>3</v>
      </c>
    </row>
    <row r="11" spans="1:21" x14ac:dyDescent="0.25">
      <c r="A11" s="5">
        <v>10</v>
      </c>
      <c r="B11" s="28" t="s">
        <v>100</v>
      </c>
      <c r="C11" s="19" t="s">
        <v>21</v>
      </c>
      <c r="D11" s="19">
        <v>3</v>
      </c>
    </row>
    <row r="12" spans="1:21" x14ac:dyDescent="0.25">
      <c r="A12" s="5">
        <v>11</v>
      </c>
      <c r="B12" s="28" t="s">
        <v>101</v>
      </c>
      <c r="C12" s="19" t="s">
        <v>21</v>
      </c>
      <c r="D12" s="19">
        <v>4</v>
      </c>
    </row>
  </sheetData>
  <pageMargins left="0.7" right="0.7" top="0.75" bottom="0.75" header="0.3" footer="0.3"/>
  <headerFooter>
    <oddFooter>&amp;L_x000D_&amp;1#&amp;"Aptos"&amp;10&amp;K000000 NSF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8FE4E-8B4E-7A41-980C-2C51878B15FD}">
  <dimension ref="A1:F14"/>
  <sheetViews>
    <sheetView showGridLines="0" zoomScaleNormal="100" workbookViewId="0">
      <selection activeCell="B2" sqref="B2"/>
    </sheetView>
  </sheetViews>
  <sheetFormatPr baseColWidth="10" defaultRowHeight="21" x14ac:dyDescent="0.25"/>
  <cols>
    <col min="1" max="1" width="18.33203125" style="1" customWidth="1"/>
    <col min="2" max="2" width="21" style="1" customWidth="1"/>
    <col min="3" max="3" width="9.33203125" style="1" customWidth="1"/>
    <col min="4" max="4" width="20.83203125" style="1" customWidth="1"/>
    <col min="5" max="16384" width="10.83203125" style="1"/>
  </cols>
  <sheetData>
    <row r="1" spans="1:6" x14ac:dyDescent="0.25">
      <c r="A1" s="7" t="s">
        <v>113</v>
      </c>
      <c r="B1" s="7" t="s">
        <v>22</v>
      </c>
      <c r="C1" s="7"/>
      <c r="D1" s="7" t="s">
        <v>23</v>
      </c>
    </row>
    <row r="2" spans="1:6" x14ac:dyDescent="0.25">
      <c r="A2" s="9" t="s">
        <v>17</v>
      </c>
      <c r="B2" s="12">
        <f>AVERAGE('Level 1 Assessment'!D2:D5)</f>
        <v>2.75</v>
      </c>
      <c r="C2" s="38">
        <f>B2/5</f>
        <v>0.55000000000000004</v>
      </c>
      <c r="D2" s="12">
        <f>AVERAGE('Level 2 Assessment'!D2:D3)</f>
        <v>2.5</v>
      </c>
      <c r="E2" s="38">
        <f>D2/5</f>
        <v>0.5</v>
      </c>
      <c r="F2" s="39">
        <f>(D2-B2)/5</f>
        <v>-0.05</v>
      </c>
    </row>
    <row r="3" spans="1:6" x14ac:dyDescent="0.25">
      <c r="A3" s="9" t="s">
        <v>18</v>
      </c>
      <c r="B3" s="12">
        <f>AVERAGE('Level 1 Assessment'!D6:D10)</f>
        <v>2.4</v>
      </c>
      <c r="C3" s="38">
        <f t="shared" ref="C3:E6" si="0">B3/5</f>
        <v>0.48</v>
      </c>
      <c r="D3" s="12">
        <f>AVERAGE('Level 2 Assessment'!D4:D6)</f>
        <v>3.6666666666666665</v>
      </c>
      <c r="E3" s="38">
        <f t="shared" si="0"/>
        <v>0.73333333333333328</v>
      </c>
      <c r="F3" s="39">
        <f t="shared" ref="F3:F6" si="1">(D3-B3)/5</f>
        <v>0.2533333333333333</v>
      </c>
    </row>
    <row r="4" spans="1:6" x14ac:dyDescent="0.25">
      <c r="A4" s="9" t="s">
        <v>19</v>
      </c>
      <c r="B4" s="12">
        <f>AVERAGE('Level 1 Assessment'!D11:D15)</f>
        <v>3.6</v>
      </c>
      <c r="C4" s="38">
        <f t="shared" si="0"/>
        <v>0.72</v>
      </c>
      <c r="D4" s="12">
        <f>AVERAGE('Level 2 Assessment'!D7)</f>
        <v>2</v>
      </c>
      <c r="E4" s="38">
        <f t="shared" si="0"/>
        <v>0.4</v>
      </c>
      <c r="F4" s="39">
        <f t="shared" si="1"/>
        <v>-0.32</v>
      </c>
    </row>
    <row r="5" spans="1:6" x14ac:dyDescent="0.25">
      <c r="A5" s="9" t="s">
        <v>20</v>
      </c>
      <c r="B5" s="12">
        <f>AVERAGE('Level 1 Assessment'!D16:D20)</f>
        <v>2.2000000000000002</v>
      </c>
      <c r="C5" s="38">
        <f t="shared" si="0"/>
        <v>0.44000000000000006</v>
      </c>
      <c r="D5" s="12">
        <f>AVERAGE('Level 2 Assessment'!D8)</f>
        <v>4</v>
      </c>
      <c r="E5" s="38">
        <f t="shared" si="0"/>
        <v>0.8</v>
      </c>
      <c r="F5" s="39">
        <f t="shared" si="1"/>
        <v>0.36</v>
      </c>
    </row>
    <row r="6" spans="1:6" x14ac:dyDescent="0.25">
      <c r="A6" s="9" t="s">
        <v>21</v>
      </c>
      <c r="B6" s="12">
        <f>AVERAGE('Level 1 Assessment'!D21:D25)</f>
        <v>2.5</v>
      </c>
      <c r="C6" s="38">
        <f t="shared" si="0"/>
        <v>0.5</v>
      </c>
      <c r="D6" s="12">
        <f>AVERAGE('Level 2 Assessment'!D9:D12)</f>
        <v>3</v>
      </c>
      <c r="E6" s="38">
        <f t="shared" si="0"/>
        <v>0.6</v>
      </c>
      <c r="F6" s="39">
        <f t="shared" si="1"/>
        <v>0.1</v>
      </c>
    </row>
    <row r="10" spans="1:6" x14ac:dyDescent="0.25">
      <c r="A10" s="1" t="s">
        <v>140</v>
      </c>
      <c r="B10" s="1" t="s">
        <v>141</v>
      </c>
      <c r="C10" s="1" t="s">
        <v>154</v>
      </c>
      <c r="D10" s="1" t="s">
        <v>155</v>
      </c>
    </row>
    <row r="11" spans="1:6" x14ac:dyDescent="0.25">
      <c r="A11" s="1" t="s">
        <v>142</v>
      </c>
      <c r="B11" s="1" t="s">
        <v>143</v>
      </c>
      <c r="C11" s="1" t="s">
        <v>151</v>
      </c>
      <c r="D11" s="1" t="s">
        <v>156</v>
      </c>
    </row>
    <row r="12" spans="1:6" x14ac:dyDescent="0.25">
      <c r="A12" s="1" t="s">
        <v>144</v>
      </c>
      <c r="B12" s="1" t="s">
        <v>145</v>
      </c>
      <c r="C12" s="1" t="s">
        <v>153</v>
      </c>
    </row>
    <row r="13" spans="1:6" x14ac:dyDescent="0.25">
      <c r="A13" s="1" t="s">
        <v>146</v>
      </c>
      <c r="B13" s="1" t="s">
        <v>147</v>
      </c>
      <c r="C13" s="1" t="s">
        <v>152</v>
      </c>
    </row>
    <row r="14" spans="1:6" x14ac:dyDescent="0.25">
      <c r="A14" s="1" t="s">
        <v>148</v>
      </c>
      <c r="B14" s="1" t="s">
        <v>149</v>
      </c>
      <c r="C14" s="1" t="s">
        <v>150</v>
      </c>
    </row>
  </sheetData>
  <pageMargins left="0.7" right="0.7" top="0.75" bottom="0.75" header="0.3" footer="0.3"/>
  <headerFooter>
    <oddFooter>&amp;L_x000D_&amp;1#&amp;"Aptos"&amp;10&amp;K000000 NSF Confidential</oddFooter>
  </headerFooter>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E045D-6EB3-D648-8E97-34F0E02D2DB6}">
  <dimension ref="A1:H2"/>
  <sheetViews>
    <sheetView workbookViewId="0">
      <selection activeCell="D2" sqref="D2:F8"/>
    </sheetView>
  </sheetViews>
  <sheetFormatPr baseColWidth="10" defaultRowHeight="16" x14ac:dyDescent="0.2"/>
  <cols>
    <col min="1" max="1" width="15" bestFit="1" customWidth="1"/>
    <col min="2" max="2" width="48.83203125" customWidth="1"/>
    <col min="3" max="3" width="27.5" customWidth="1"/>
    <col min="4" max="4" width="19.6640625" customWidth="1"/>
    <col min="5" max="5" width="14.33203125" customWidth="1"/>
    <col min="6" max="6" width="13.5" customWidth="1"/>
    <col min="8" max="8" width="76.1640625" customWidth="1"/>
  </cols>
  <sheetData>
    <row r="1" spans="1:8" s="18" customFormat="1" ht="26" x14ac:dyDescent="0.3">
      <c r="A1" s="13" t="s">
        <v>113</v>
      </c>
      <c r="B1" s="13" t="s">
        <v>114</v>
      </c>
      <c r="C1" s="13" t="s">
        <v>115</v>
      </c>
      <c r="D1" s="13" t="s">
        <v>116</v>
      </c>
      <c r="E1" s="13" t="s">
        <v>117</v>
      </c>
      <c r="F1" s="13" t="s">
        <v>118</v>
      </c>
      <c r="H1" s="13" t="s">
        <v>119</v>
      </c>
    </row>
    <row r="2" spans="1:8" s="18" customFormat="1" x14ac:dyDescent="0.2">
      <c r="A2" s="18" t="s">
        <v>17</v>
      </c>
      <c r="D2" s="14">
        <v>44562</v>
      </c>
      <c r="E2" s="14">
        <v>44621</v>
      </c>
      <c r="F2" s="18" t="s">
        <v>111</v>
      </c>
      <c r="G2" s="18">
        <f ca="1">NETWORKDAYS.INTL(TODAY(),E2,1)</f>
        <v>-1100</v>
      </c>
    </row>
  </sheetData>
  <conditionalFormatting sqref="G2">
    <cfRule type="colorScale" priority="1">
      <colorScale>
        <cfvo type="num" val="1"/>
        <cfvo type="num" val="22"/>
        <cfvo type="num" val="363"/>
        <color rgb="FFFF0000"/>
        <color rgb="FFFFFF00"/>
        <color rgb="FF00B050"/>
      </colorScale>
    </cfRule>
  </conditionalFormatting>
  <dataValidations count="2">
    <dataValidation type="list" allowBlank="1" showInputMessage="1" showErrorMessage="1" sqref="A2" xr:uid="{6855D39B-0D92-C242-8F6E-B1E551FE0243}">
      <formula1>Dimensions</formula1>
    </dataValidation>
    <dataValidation type="list" allowBlank="1" showInputMessage="1" showErrorMessage="1" sqref="F2" xr:uid="{900B4A2A-78CE-624E-BAE2-AA9C16B45DD3}">
      <formula1>State</formula1>
    </dataValidation>
  </dataValidations>
  <pageMargins left="0.7" right="0.7" top="0.75" bottom="0.75" header="0.3" footer="0.3"/>
  <headerFooter>
    <oddFooter>&amp;L_x000D_&amp;1#&amp;"Aptos"&amp;10&amp;K000000 NSF Confidential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AC91C-F579-6A4E-8F43-007997392559}">
  <dimension ref="A1:K17"/>
  <sheetViews>
    <sheetView showGridLines="0" topLeftCell="B1" workbookViewId="0">
      <selection activeCell="K1" sqref="K1"/>
    </sheetView>
  </sheetViews>
  <sheetFormatPr baseColWidth="10" defaultRowHeight="16" x14ac:dyDescent="0.2"/>
  <cols>
    <col min="1" max="1" width="16.6640625" customWidth="1"/>
    <col min="2" max="2" width="128.1640625" customWidth="1"/>
  </cols>
  <sheetData>
    <row r="1" spans="1:11" ht="26" customHeight="1" x14ac:dyDescent="0.3">
      <c r="A1" s="20"/>
      <c r="B1" s="20"/>
      <c r="C1" s="146" t="s">
        <v>8</v>
      </c>
      <c r="D1" s="146"/>
      <c r="E1" s="146"/>
      <c r="F1" s="146"/>
      <c r="G1" s="146"/>
      <c r="H1" s="146"/>
      <c r="I1" s="146"/>
      <c r="J1" s="146"/>
      <c r="K1" s="15"/>
    </row>
    <row r="2" spans="1:11" ht="26" x14ac:dyDescent="0.3">
      <c r="A2" s="21" t="s">
        <v>113</v>
      </c>
      <c r="B2" s="21" t="s">
        <v>123</v>
      </c>
      <c r="C2" s="22" t="s">
        <v>9</v>
      </c>
      <c r="D2" s="22" t="s">
        <v>10</v>
      </c>
      <c r="E2" s="22" t="s">
        <v>11</v>
      </c>
      <c r="F2" s="22" t="s">
        <v>12</v>
      </c>
      <c r="G2" s="22" t="s">
        <v>13</v>
      </c>
      <c r="H2" s="22" t="s">
        <v>14</v>
      </c>
      <c r="I2" s="22" t="s">
        <v>15</v>
      </c>
      <c r="J2" s="22" t="s">
        <v>16</v>
      </c>
    </row>
    <row r="3" spans="1:11" s="1" customFormat="1" ht="21" x14ac:dyDescent="0.25">
      <c r="A3" s="1" t="s">
        <v>17</v>
      </c>
      <c r="B3" s="1" t="s">
        <v>124</v>
      </c>
    </row>
    <row r="4" spans="1:11" s="1" customFormat="1" ht="21" x14ac:dyDescent="0.25">
      <c r="A4" s="1" t="s">
        <v>17</v>
      </c>
      <c r="B4" s="1" t="s">
        <v>125</v>
      </c>
    </row>
    <row r="5" spans="1:11" s="1" customFormat="1" ht="21" x14ac:dyDescent="0.25">
      <c r="A5" s="1" t="s">
        <v>17</v>
      </c>
      <c r="B5" s="1" t="s">
        <v>126</v>
      </c>
    </row>
    <row r="6" spans="1:11" s="1" customFormat="1" ht="21" x14ac:dyDescent="0.25">
      <c r="A6" s="1" t="s">
        <v>17</v>
      </c>
      <c r="B6" s="1" t="s">
        <v>127</v>
      </c>
    </row>
    <row r="7" spans="1:11" s="1" customFormat="1" ht="21" x14ac:dyDescent="0.25">
      <c r="A7" s="1" t="s">
        <v>18</v>
      </c>
      <c r="B7" s="1" t="s">
        <v>128</v>
      </c>
    </row>
    <row r="8" spans="1:11" s="1" customFormat="1" ht="21" x14ac:dyDescent="0.25">
      <c r="A8" s="1" t="s">
        <v>18</v>
      </c>
      <c r="B8" s="1" t="s">
        <v>129</v>
      </c>
    </row>
    <row r="9" spans="1:11" s="1" customFormat="1" ht="21" x14ac:dyDescent="0.25">
      <c r="A9" s="1" t="s">
        <v>18</v>
      </c>
      <c r="B9" s="1" t="s">
        <v>130</v>
      </c>
    </row>
    <row r="10" spans="1:11" s="1" customFormat="1" ht="21" x14ac:dyDescent="0.25">
      <c r="A10" s="1" t="s">
        <v>19</v>
      </c>
      <c r="B10" s="1" t="s">
        <v>131</v>
      </c>
    </row>
    <row r="11" spans="1:11" s="1" customFormat="1" ht="21" x14ac:dyDescent="0.25">
      <c r="A11" s="1" t="s">
        <v>19</v>
      </c>
      <c r="B11" s="1" t="s">
        <v>132</v>
      </c>
    </row>
    <row r="12" spans="1:11" s="1" customFormat="1" ht="21" x14ac:dyDescent="0.25">
      <c r="A12" s="1" t="s">
        <v>20</v>
      </c>
      <c r="B12" s="1" t="s">
        <v>133</v>
      </c>
    </row>
    <row r="13" spans="1:11" s="1" customFormat="1" ht="21" x14ac:dyDescent="0.25">
      <c r="A13" s="1" t="s">
        <v>20</v>
      </c>
      <c r="B13" s="1" t="s">
        <v>134</v>
      </c>
    </row>
    <row r="14" spans="1:11" s="1" customFormat="1" ht="21" x14ac:dyDescent="0.25">
      <c r="A14" s="1" t="s">
        <v>20</v>
      </c>
      <c r="B14" s="1" t="s">
        <v>135</v>
      </c>
    </row>
    <row r="15" spans="1:11" s="1" customFormat="1" ht="21" x14ac:dyDescent="0.25">
      <c r="A15" s="1" t="s">
        <v>21</v>
      </c>
      <c r="B15" s="1" t="s">
        <v>136</v>
      </c>
    </row>
    <row r="16" spans="1:11" s="1" customFormat="1" ht="21" x14ac:dyDescent="0.25">
      <c r="A16" s="1" t="s">
        <v>21</v>
      </c>
      <c r="B16" s="1" t="s">
        <v>137</v>
      </c>
    </row>
    <row r="17" spans="1:2" s="1" customFormat="1" ht="21" x14ac:dyDescent="0.25">
      <c r="A17" s="1" t="s">
        <v>21</v>
      </c>
      <c r="B17" s="1" t="s">
        <v>138</v>
      </c>
    </row>
  </sheetData>
  <mergeCells count="1">
    <mergeCell ref="C1:J1"/>
  </mergeCells>
  <dataValidations count="1">
    <dataValidation type="list" allowBlank="1" showInputMessage="1" showErrorMessage="1" sqref="A3:A17" xr:uid="{54F013E0-24B5-FE4B-B329-56E6023E0A13}">
      <formula1>Dimensions</formula1>
    </dataValidation>
  </dataValidations>
  <pageMargins left="0.7" right="0.7" top="0.75" bottom="0.75" header="0.3" footer="0.3"/>
  <headerFooter>
    <oddFooter>&amp;L_x000D_&amp;1#&amp;"Aptos"&amp;10&amp;K000000 NSF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04F58-2541-4441-BD17-223B0865EF35}">
  <dimension ref="A1:B6"/>
  <sheetViews>
    <sheetView workbookViewId="0">
      <selection activeCell="B1" sqref="B1:B5"/>
    </sheetView>
  </sheetViews>
  <sheetFormatPr baseColWidth="10" defaultRowHeight="16" x14ac:dyDescent="0.2"/>
  <cols>
    <col min="2" max="2" width="19.33203125" bestFit="1" customWidth="1"/>
  </cols>
  <sheetData>
    <row r="1" spans="1:2" ht="21" x14ac:dyDescent="0.25">
      <c r="A1" t="s">
        <v>111</v>
      </c>
      <c r="B1" s="9" t="s">
        <v>17</v>
      </c>
    </row>
    <row r="2" spans="1:2" ht="21" x14ac:dyDescent="0.25">
      <c r="A2" t="s">
        <v>107</v>
      </c>
      <c r="B2" s="9" t="s">
        <v>18</v>
      </c>
    </row>
    <row r="3" spans="1:2" ht="21" x14ac:dyDescent="0.25">
      <c r="A3" t="s">
        <v>108</v>
      </c>
      <c r="B3" s="9" t="s">
        <v>19</v>
      </c>
    </row>
    <row r="4" spans="1:2" ht="21" x14ac:dyDescent="0.25">
      <c r="A4" t="s">
        <v>112</v>
      </c>
      <c r="B4" s="9" t="s">
        <v>20</v>
      </c>
    </row>
    <row r="5" spans="1:2" ht="21" x14ac:dyDescent="0.25">
      <c r="A5" t="s">
        <v>109</v>
      </c>
      <c r="B5" s="9" t="s">
        <v>21</v>
      </c>
    </row>
    <row r="6" spans="1:2" x14ac:dyDescent="0.2">
      <c r="A6" t="s">
        <v>110</v>
      </c>
    </row>
  </sheetData>
  <pageMargins left="0.7" right="0.7" top="0.75" bottom="0.75" header="0.3" footer="0.3"/>
  <headerFooter>
    <oddFooter>&amp;L_x000D_&amp;1#&amp;"Aptos"&amp;10&amp;K000000 NSF Confidential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B2B34-694D-9847-A94F-00D9DB47077B}">
  <sheetPr>
    <tabColor theme="8"/>
  </sheetPr>
  <dimension ref="A1"/>
  <sheetViews>
    <sheetView workbookViewId="0">
      <selection activeCell="Z43" sqref="Z43"/>
    </sheetView>
  </sheetViews>
  <sheetFormatPr baseColWidth="10" defaultRowHeight="16" x14ac:dyDescent="0.2"/>
  <sheetData/>
  <pageMargins left="0.7" right="0.7" top="0.75" bottom="0.75" header="0.3" footer="0.3"/>
  <headerFooter>
    <oddFooter>&amp;L_x000D_&amp;1#&amp;"Aptos"&amp;10&amp;K000000 NSF Confidential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7E19E-B545-CA4D-AC11-9E4AAD2F6E47}">
  <dimension ref="A1:V65"/>
  <sheetViews>
    <sheetView tabSelected="1" zoomScale="172" zoomScaleNormal="100" workbookViewId="0">
      <pane xSplit="2" ySplit="4" topLeftCell="J52" activePane="bottomRight" state="frozen"/>
      <selection sqref="A1:W1"/>
      <selection pane="topRight" sqref="A1:W1"/>
      <selection pane="bottomLeft" sqref="A1:W1"/>
      <selection pane="bottomRight" activeCell="W6" sqref="W6"/>
    </sheetView>
  </sheetViews>
  <sheetFormatPr baseColWidth="10" defaultColWidth="8.6640625" defaultRowHeight="15" x14ac:dyDescent="0.2"/>
  <cols>
    <col min="1" max="1" width="4" style="40" customWidth="1"/>
    <col min="2" max="2" width="62" style="40" customWidth="1"/>
    <col min="3" max="20" width="5.1640625" style="40" customWidth="1"/>
    <col min="21" max="21" width="12" style="40" customWidth="1"/>
    <col min="22" max="22" width="14" style="40" customWidth="1"/>
    <col min="23" max="16384" width="8.6640625" style="40"/>
  </cols>
  <sheetData>
    <row r="1" spans="1:22" ht="27.75" customHeight="1" x14ac:dyDescent="0.2">
      <c r="A1" s="157" t="s">
        <v>420</v>
      </c>
      <c r="B1" s="157"/>
      <c r="C1" s="157"/>
      <c r="D1" s="157"/>
      <c r="E1" s="157"/>
      <c r="F1" s="157"/>
      <c r="G1" s="157"/>
      <c r="H1" s="157"/>
      <c r="I1" s="157"/>
      <c r="J1" s="157"/>
      <c r="K1" s="157"/>
      <c r="L1" s="157"/>
      <c r="M1" s="157"/>
      <c r="N1" s="157"/>
      <c r="O1" s="157"/>
      <c r="P1" s="157"/>
      <c r="Q1" s="157"/>
      <c r="R1" s="157"/>
      <c r="S1" s="157"/>
      <c r="T1" s="157"/>
      <c r="U1" s="157"/>
      <c r="V1" s="157"/>
    </row>
    <row r="2" spans="1:22" ht="18" customHeight="1" x14ac:dyDescent="0.2">
      <c r="A2" s="130" t="s">
        <v>419</v>
      </c>
      <c r="B2" s="130"/>
      <c r="C2" s="130"/>
      <c r="D2" s="130"/>
      <c r="E2" s="130"/>
      <c r="F2" s="130"/>
      <c r="G2" s="130"/>
      <c r="H2" s="130"/>
      <c r="I2" s="130"/>
      <c r="J2" s="130"/>
      <c r="K2" s="130"/>
      <c r="L2" s="130"/>
      <c r="M2" s="130"/>
      <c r="N2" s="130"/>
      <c r="O2" s="130"/>
      <c r="P2" s="130"/>
      <c r="Q2" s="130"/>
      <c r="R2" s="130"/>
      <c r="S2" s="130"/>
      <c r="T2" s="130"/>
      <c r="U2" s="130"/>
      <c r="V2" s="130"/>
    </row>
    <row r="3" spans="1:22" ht="19.5" customHeight="1" x14ac:dyDescent="0.2">
      <c r="A3" s="41"/>
      <c r="B3" s="41"/>
      <c r="C3" s="152" t="s">
        <v>173</v>
      </c>
      <c r="D3" s="152"/>
      <c r="E3" s="152"/>
      <c r="F3" s="152"/>
      <c r="G3" s="152"/>
      <c r="H3" s="152"/>
      <c r="I3" s="153" t="s">
        <v>174</v>
      </c>
      <c r="J3" s="153"/>
      <c r="K3" s="153"/>
      <c r="L3" s="153"/>
      <c r="M3" s="154" t="s">
        <v>175</v>
      </c>
      <c r="N3" s="154"/>
      <c r="O3" s="154"/>
      <c r="P3" s="155" t="s">
        <v>176</v>
      </c>
      <c r="Q3" s="155"/>
      <c r="R3" s="155"/>
      <c r="S3" s="156" t="s">
        <v>177</v>
      </c>
      <c r="T3" s="156"/>
      <c r="U3" s="126" t="s">
        <v>178</v>
      </c>
      <c r="V3" s="127" t="s">
        <v>179</v>
      </c>
    </row>
    <row r="4" spans="1:22" ht="37.5" customHeight="1" x14ac:dyDescent="0.2">
      <c r="A4" s="43" t="s">
        <v>180</v>
      </c>
      <c r="B4" s="43" t="s">
        <v>181</v>
      </c>
      <c r="C4" s="44" t="s">
        <v>182</v>
      </c>
      <c r="D4" s="44" t="s">
        <v>183</v>
      </c>
      <c r="E4" s="44" t="s">
        <v>184</v>
      </c>
      <c r="F4" s="44" t="s">
        <v>185</v>
      </c>
      <c r="G4" s="44" t="s">
        <v>186</v>
      </c>
      <c r="H4" s="44" t="s">
        <v>187</v>
      </c>
      <c r="I4" s="45" t="s">
        <v>188</v>
      </c>
      <c r="J4" s="45" t="s">
        <v>189</v>
      </c>
      <c r="K4" s="45" t="s">
        <v>190</v>
      </c>
      <c r="L4" s="45" t="s">
        <v>191</v>
      </c>
      <c r="M4" s="46" t="s">
        <v>192</v>
      </c>
      <c r="N4" s="46" t="s">
        <v>193</v>
      </c>
      <c r="O4" s="46" t="s">
        <v>194</v>
      </c>
      <c r="P4" s="47" t="s">
        <v>195</v>
      </c>
      <c r="Q4" s="47" t="s">
        <v>196</v>
      </c>
      <c r="R4" s="47" t="s">
        <v>197</v>
      </c>
      <c r="S4" s="48" t="s">
        <v>198</v>
      </c>
      <c r="T4" s="48" t="s">
        <v>199</v>
      </c>
      <c r="U4" s="126"/>
      <c r="V4" s="126"/>
    </row>
    <row r="5" spans="1:22" ht="18" customHeight="1" x14ac:dyDescent="0.2">
      <c r="A5" s="147" t="s">
        <v>200</v>
      </c>
      <c r="B5" s="147"/>
      <c r="C5" s="147"/>
      <c r="D5" s="147"/>
      <c r="E5" s="147"/>
      <c r="F5" s="147"/>
      <c r="G5" s="147"/>
      <c r="H5" s="147"/>
      <c r="I5" s="147"/>
      <c r="J5" s="147"/>
      <c r="K5" s="147"/>
      <c r="L5" s="147"/>
      <c r="M5" s="147"/>
      <c r="N5" s="147"/>
      <c r="O5" s="147"/>
      <c r="P5" s="147"/>
      <c r="Q5" s="147"/>
      <c r="R5" s="147"/>
      <c r="S5" s="147"/>
      <c r="T5" s="147"/>
      <c r="U5" s="147"/>
      <c r="V5" s="147"/>
    </row>
    <row r="6" spans="1:22" ht="37.5" customHeight="1" x14ac:dyDescent="0.2">
      <c r="A6" s="49">
        <v>1</v>
      </c>
      <c r="B6" s="50" t="s">
        <v>201</v>
      </c>
      <c r="C6" s="51" t="s">
        <v>202</v>
      </c>
      <c r="D6" s="51" t="s">
        <v>202</v>
      </c>
      <c r="E6" s="52"/>
      <c r="F6" s="52"/>
      <c r="G6" s="52"/>
      <c r="H6" s="51" t="s">
        <v>202</v>
      </c>
      <c r="I6" s="53" t="s">
        <v>202</v>
      </c>
      <c r="J6" s="53" t="s">
        <v>202</v>
      </c>
      <c r="K6" s="52"/>
      <c r="L6" s="52"/>
      <c r="M6" s="52"/>
      <c r="N6" s="52"/>
      <c r="O6" s="52"/>
      <c r="P6" s="52"/>
      <c r="Q6" s="54" t="s">
        <v>202</v>
      </c>
      <c r="R6" s="52"/>
      <c r="S6" s="52"/>
      <c r="T6" s="52"/>
      <c r="U6" s="55"/>
      <c r="V6" s="56"/>
    </row>
    <row r="7" spans="1:22" ht="37.5" customHeight="1" x14ac:dyDescent="0.2">
      <c r="A7" s="49">
        <v>2</v>
      </c>
      <c r="B7" s="50" t="s">
        <v>203</v>
      </c>
      <c r="C7" s="51" t="s">
        <v>202</v>
      </c>
      <c r="D7" s="51" t="s">
        <v>202</v>
      </c>
      <c r="E7" s="52"/>
      <c r="F7" s="52"/>
      <c r="G7" s="52"/>
      <c r="H7" s="52"/>
      <c r="I7" s="52"/>
      <c r="J7" s="53" t="s">
        <v>202</v>
      </c>
      <c r="K7" s="52"/>
      <c r="L7" s="53" t="s">
        <v>202</v>
      </c>
      <c r="M7" s="57" t="s">
        <v>202</v>
      </c>
      <c r="N7" s="52"/>
      <c r="O7" s="52"/>
      <c r="P7" s="52"/>
      <c r="Q7" s="52"/>
      <c r="R7" s="52"/>
      <c r="S7" s="52"/>
      <c r="T7" s="52"/>
      <c r="U7" s="55"/>
      <c r="V7" s="56"/>
    </row>
    <row r="8" spans="1:22" ht="37.5" customHeight="1" x14ac:dyDescent="0.2">
      <c r="A8" s="49">
        <v>3</v>
      </c>
      <c r="B8" s="50" t="s">
        <v>204</v>
      </c>
      <c r="C8" s="51" t="s">
        <v>202</v>
      </c>
      <c r="D8" s="51" t="s">
        <v>202</v>
      </c>
      <c r="E8" s="52"/>
      <c r="F8" s="52"/>
      <c r="G8" s="52"/>
      <c r="H8" s="52"/>
      <c r="I8" s="52"/>
      <c r="J8" s="53" t="s">
        <v>202</v>
      </c>
      <c r="K8" s="53" t="s">
        <v>202</v>
      </c>
      <c r="L8" s="52"/>
      <c r="M8" s="52"/>
      <c r="N8" s="52"/>
      <c r="O8" s="52"/>
      <c r="P8" s="52"/>
      <c r="Q8" s="52"/>
      <c r="R8" s="52"/>
      <c r="S8" s="52"/>
      <c r="T8" s="52"/>
      <c r="U8" s="55"/>
      <c r="V8" s="56"/>
    </row>
    <row r="9" spans="1:22" ht="37.5" customHeight="1" x14ac:dyDescent="0.2">
      <c r="A9" s="49">
        <v>4</v>
      </c>
      <c r="B9" s="50" t="s">
        <v>205</v>
      </c>
      <c r="C9" s="52"/>
      <c r="D9" s="51" t="s">
        <v>202</v>
      </c>
      <c r="E9" s="52"/>
      <c r="F9" s="52"/>
      <c r="G9" s="52"/>
      <c r="H9" s="52"/>
      <c r="I9" s="53" t="s">
        <v>202</v>
      </c>
      <c r="J9" s="53" t="s">
        <v>202</v>
      </c>
      <c r="K9" s="52"/>
      <c r="L9" s="52"/>
      <c r="M9" s="52"/>
      <c r="N9" s="52"/>
      <c r="O9" s="52"/>
      <c r="P9" s="52"/>
      <c r="Q9" s="52"/>
      <c r="R9" s="52"/>
      <c r="S9" s="52"/>
      <c r="T9" s="52"/>
      <c r="U9" s="55"/>
      <c r="V9" s="56"/>
    </row>
    <row r="10" spans="1:22" ht="37.5" customHeight="1" x14ac:dyDescent="0.2">
      <c r="A10" s="49">
        <v>5</v>
      </c>
      <c r="B10" s="50" t="s">
        <v>206</v>
      </c>
      <c r="C10" s="51" t="s">
        <v>202</v>
      </c>
      <c r="D10" s="51" t="s">
        <v>202</v>
      </c>
      <c r="E10" s="52"/>
      <c r="F10" s="52"/>
      <c r="G10" s="52"/>
      <c r="H10" s="52"/>
      <c r="I10" s="52"/>
      <c r="J10" s="53" t="s">
        <v>202</v>
      </c>
      <c r="K10" s="53" t="s">
        <v>202</v>
      </c>
      <c r="L10" s="52"/>
      <c r="M10" s="52"/>
      <c r="N10" s="52"/>
      <c r="O10" s="52"/>
      <c r="P10" s="52"/>
      <c r="Q10" s="52"/>
      <c r="R10" s="52"/>
      <c r="S10" s="52"/>
      <c r="T10" s="52"/>
      <c r="U10" s="55"/>
      <c r="V10" s="56"/>
    </row>
    <row r="11" spans="1:22" ht="37.5" customHeight="1" x14ac:dyDescent="0.2">
      <c r="A11" s="49">
        <v>6</v>
      </c>
      <c r="B11" s="50" t="s">
        <v>207</v>
      </c>
      <c r="C11" s="52"/>
      <c r="D11" s="51" t="s">
        <v>202</v>
      </c>
      <c r="E11" s="52"/>
      <c r="F11" s="51" t="s">
        <v>202</v>
      </c>
      <c r="G11" s="52"/>
      <c r="H11" s="52"/>
      <c r="I11" s="52"/>
      <c r="J11" s="53" t="s">
        <v>202</v>
      </c>
      <c r="K11" s="52"/>
      <c r="L11" s="52"/>
      <c r="M11" s="52"/>
      <c r="N11" s="52"/>
      <c r="O11" s="52"/>
      <c r="P11" s="52"/>
      <c r="Q11" s="54" t="s">
        <v>202</v>
      </c>
      <c r="R11" s="52"/>
      <c r="S11" s="52"/>
      <c r="T11" s="52"/>
      <c r="U11" s="55"/>
      <c r="V11" s="56"/>
    </row>
    <row r="12" spans="1:22" ht="37.5" customHeight="1" x14ac:dyDescent="0.2">
      <c r="A12" s="58">
        <v>7</v>
      </c>
      <c r="B12" s="59" t="s">
        <v>208</v>
      </c>
      <c r="C12" s="52"/>
      <c r="D12" s="51" t="s">
        <v>202</v>
      </c>
      <c r="E12" s="52"/>
      <c r="F12" s="52"/>
      <c r="G12" s="52"/>
      <c r="H12" s="51" t="s">
        <v>202</v>
      </c>
      <c r="I12" s="52"/>
      <c r="J12" s="52"/>
      <c r="K12" s="52"/>
      <c r="L12" s="53" t="s">
        <v>202</v>
      </c>
      <c r="M12" s="52"/>
      <c r="N12" s="52"/>
      <c r="O12" s="52"/>
      <c r="P12" s="52"/>
      <c r="Q12" s="52"/>
      <c r="R12" s="52"/>
      <c r="S12" s="60" t="s">
        <v>202</v>
      </c>
      <c r="T12" s="52"/>
      <c r="U12" s="55"/>
      <c r="V12" s="56"/>
    </row>
    <row r="13" spans="1:22" ht="37.5" customHeight="1" x14ac:dyDescent="0.2">
      <c r="A13" s="49">
        <v>8</v>
      </c>
      <c r="B13" s="50" t="s">
        <v>209</v>
      </c>
      <c r="C13" s="52"/>
      <c r="D13" s="52"/>
      <c r="E13" s="51" t="s">
        <v>202</v>
      </c>
      <c r="F13" s="52"/>
      <c r="G13" s="52"/>
      <c r="H13" s="52"/>
      <c r="I13" s="52"/>
      <c r="J13" s="52"/>
      <c r="K13" s="53" t="s">
        <v>202</v>
      </c>
      <c r="L13" s="52"/>
      <c r="M13" s="52"/>
      <c r="N13" s="52"/>
      <c r="O13" s="52"/>
      <c r="P13" s="54" t="s">
        <v>202</v>
      </c>
      <c r="Q13" s="52"/>
      <c r="R13" s="52"/>
      <c r="S13" s="52"/>
      <c r="T13" s="52"/>
      <c r="U13" s="55"/>
      <c r="V13" s="56"/>
    </row>
    <row r="14" spans="1:22" ht="37.5" customHeight="1" x14ac:dyDescent="0.2">
      <c r="A14" s="49">
        <v>9</v>
      </c>
      <c r="B14" s="50" t="s">
        <v>210</v>
      </c>
      <c r="C14" s="52"/>
      <c r="D14" s="52"/>
      <c r="E14" s="51" t="s">
        <v>202</v>
      </c>
      <c r="F14" s="51" t="s">
        <v>202</v>
      </c>
      <c r="G14" s="52"/>
      <c r="H14" s="52"/>
      <c r="I14" s="52"/>
      <c r="J14" s="52"/>
      <c r="K14" s="52"/>
      <c r="L14" s="52"/>
      <c r="M14" s="52"/>
      <c r="N14" s="52"/>
      <c r="O14" s="52"/>
      <c r="P14" s="54" t="s">
        <v>202</v>
      </c>
      <c r="Q14" s="54" t="s">
        <v>202</v>
      </c>
      <c r="R14" s="52"/>
      <c r="S14" s="52"/>
      <c r="T14" s="52"/>
      <c r="U14" s="55"/>
      <c r="V14" s="56"/>
    </row>
    <row r="15" spans="1:22" ht="37.5" customHeight="1" x14ac:dyDescent="0.2">
      <c r="A15" s="49">
        <v>10</v>
      </c>
      <c r="B15" s="50" t="s">
        <v>211</v>
      </c>
      <c r="C15" s="52"/>
      <c r="D15" s="52"/>
      <c r="E15" s="51" t="s">
        <v>202</v>
      </c>
      <c r="F15" s="52"/>
      <c r="G15" s="52"/>
      <c r="H15" s="52"/>
      <c r="I15" s="52"/>
      <c r="J15" s="52"/>
      <c r="K15" s="52"/>
      <c r="L15" s="52"/>
      <c r="M15" s="52"/>
      <c r="N15" s="52"/>
      <c r="O15" s="52"/>
      <c r="P15" s="54" t="s">
        <v>202</v>
      </c>
      <c r="Q15" s="52"/>
      <c r="R15" s="52"/>
      <c r="S15" s="52"/>
      <c r="T15" s="52"/>
      <c r="U15" s="55"/>
      <c r="V15" s="56"/>
    </row>
    <row r="16" spans="1:22" ht="37.5" customHeight="1" x14ac:dyDescent="0.2">
      <c r="A16" s="49">
        <v>11</v>
      </c>
      <c r="B16" s="50" t="s">
        <v>212</v>
      </c>
      <c r="C16" s="52"/>
      <c r="D16" s="52"/>
      <c r="E16" s="51" t="s">
        <v>202</v>
      </c>
      <c r="F16" s="51" t="s">
        <v>202</v>
      </c>
      <c r="G16" s="52"/>
      <c r="H16" s="52"/>
      <c r="I16" s="52"/>
      <c r="J16" s="52"/>
      <c r="K16" s="52"/>
      <c r="L16" s="53" t="s">
        <v>202</v>
      </c>
      <c r="M16" s="52"/>
      <c r="N16" s="52"/>
      <c r="O16" s="52"/>
      <c r="P16" s="52"/>
      <c r="Q16" s="54" t="s">
        <v>202</v>
      </c>
      <c r="R16" s="52"/>
      <c r="S16" s="52"/>
      <c r="T16" s="52"/>
      <c r="U16" s="55"/>
      <c r="V16" s="56"/>
    </row>
    <row r="17" spans="1:22" ht="37.5" customHeight="1" x14ac:dyDescent="0.2">
      <c r="A17" s="49">
        <v>12</v>
      </c>
      <c r="B17" s="50" t="s">
        <v>213</v>
      </c>
      <c r="C17" s="52"/>
      <c r="D17" s="52"/>
      <c r="E17" s="52"/>
      <c r="F17" s="51" t="s">
        <v>202</v>
      </c>
      <c r="G17" s="52"/>
      <c r="H17" s="52"/>
      <c r="I17" s="52"/>
      <c r="J17" s="53" t="s">
        <v>202</v>
      </c>
      <c r="K17" s="52"/>
      <c r="L17" s="53" t="s">
        <v>202</v>
      </c>
      <c r="M17" s="52"/>
      <c r="N17" s="52"/>
      <c r="O17" s="52"/>
      <c r="P17" s="52"/>
      <c r="Q17" s="52"/>
      <c r="R17" s="52"/>
      <c r="S17" s="52"/>
      <c r="T17" s="52"/>
      <c r="U17" s="55"/>
      <c r="V17" s="56"/>
    </row>
    <row r="18" spans="1:22" ht="37.5" customHeight="1" x14ac:dyDescent="0.2">
      <c r="A18" s="49">
        <v>13</v>
      </c>
      <c r="B18" s="50" t="s">
        <v>214</v>
      </c>
      <c r="C18" s="52"/>
      <c r="D18" s="52"/>
      <c r="E18" s="52"/>
      <c r="F18" s="51" t="s">
        <v>202</v>
      </c>
      <c r="G18" s="52"/>
      <c r="H18" s="52"/>
      <c r="I18" s="52"/>
      <c r="J18" s="52"/>
      <c r="K18" s="52"/>
      <c r="L18" s="53" t="s">
        <v>202</v>
      </c>
      <c r="M18" s="52"/>
      <c r="N18" s="52"/>
      <c r="O18" s="52"/>
      <c r="P18" s="52"/>
      <c r="Q18" s="52"/>
      <c r="R18" s="52"/>
      <c r="S18" s="60" t="s">
        <v>202</v>
      </c>
      <c r="T18" s="52"/>
      <c r="U18" s="55"/>
      <c r="V18" s="56"/>
    </row>
    <row r="19" spans="1:22" ht="37.5" customHeight="1" x14ac:dyDescent="0.2">
      <c r="A19" s="49">
        <v>14</v>
      </c>
      <c r="B19" s="50" t="s">
        <v>215</v>
      </c>
      <c r="C19" s="52"/>
      <c r="D19" s="52"/>
      <c r="E19" s="52"/>
      <c r="F19" s="52"/>
      <c r="G19" s="51" t="s">
        <v>202</v>
      </c>
      <c r="H19" s="52"/>
      <c r="I19" s="52"/>
      <c r="J19" s="52"/>
      <c r="K19" s="52"/>
      <c r="L19" s="52"/>
      <c r="M19" s="52"/>
      <c r="N19" s="52"/>
      <c r="O19" s="52"/>
      <c r="P19" s="54" t="s">
        <v>202</v>
      </c>
      <c r="Q19" s="54" t="s">
        <v>202</v>
      </c>
      <c r="R19" s="52"/>
      <c r="S19" s="52"/>
      <c r="T19" s="52"/>
      <c r="U19" s="55"/>
      <c r="V19" s="56"/>
    </row>
    <row r="20" spans="1:22" ht="37.5" customHeight="1" x14ac:dyDescent="0.2">
      <c r="A20" s="49">
        <v>15</v>
      </c>
      <c r="B20" s="50" t="s">
        <v>216</v>
      </c>
      <c r="C20" s="52"/>
      <c r="D20" s="52"/>
      <c r="E20" s="52"/>
      <c r="F20" s="52"/>
      <c r="G20" s="51" t="s">
        <v>202</v>
      </c>
      <c r="H20" s="52"/>
      <c r="I20" s="52"/>
      <c r="J20" s="52"/>
      <c r="K20" s="52"/>
      <c r="L20" s="52"/>
      <c r="M20" s="52"/>
      <c r="N20" s="52"/>
      <c r="O20" s="52"/>
      <c r="P20" s="52"/>
      <c r="Q20" s="54" t="s">
        <v>202</v>
      </c>
      <c r="R20" s="52"/>
      <c r="S20" s="52"/>
      <c r="T20" s="52"/>
      <c r="U20" s="55"/>
      <c r="V20" s="56"/>
    </row>
    <row r="21" spans="1:22" ht="37.5" customHeight="1" x14ac:dyDescent="0.2">
      <c r="A21" s="49">
        <v>16</v>
      </c>
      <c r="B21" s="50" t="s">
        <v>217</v>
      </c>
      <c r="C21" s="52"/>
      <c r="D21" s="52"/>
      <c r="E21" s="52"/>
      <c r="F21" s="52"/>
      <c r="G21" s="51" t="s">
        <v>202</v>
      </c>
      <c r="H21" s="51" t="s">
        <v>202</v>
      </c>
      <c r="I21" s="52"/>
      <c r="J21" s="52"/>
      <c r="K21" s="52"/>
      <c r="L21" s="53" t="s">
        <v>202</v>
      </c>
      <c r="M21" s="52"/>
      <c r="N21" s="52"/>
      <c r="O21" s="52"/>
      <c r="P21" s="52"/>
      <c r="Q21" s="52"/>
      <c r="R21" s="52"/>
      <c r="S21" s="60" t="s">
        <v>202</v>
      </c>
      <c r="T21" s="52"/>
      <c r="U21" s="55"/>
      <c r="V21" s="56"/>
    </row>
    <row r="22" spans="1:22" ht="37.5" customHeight="1" x14ac:dyDescent="0.2">
      <c r="A22" s="49">
        <v>17</v>
      </c>
      <c r="B22" s="50" t="s">
        <v>218</v>
      </c>
      <c r="C22" s="52"/>
      <c r="D22" s="52"/>
      <c r="E22" s="51" t="s">
        <v>202</v>
      </c>
      <c r="F22" s="52"/>
      <c r="G22" s="52"/>
      <c r="H22" s="51" t="s">
        <v>202</v>
      </c>
      <c r="I22" s="52"/>
      <c r="J22" s="52"/>
      <c r="K22" s="52"/>
      <c r="L22" s="52"/>
      <c r="M22" s="52"/>
      <c r="N22" s="52"/>
      <c r="O22" s="52"/>
      <c r="P22" s="52"/>
      <c r="Q22" s="54" t="s">
        <v>202</v>
      </c>
      <c r="R22" s="52"/>
      <c r="S22" s="52"/>
      <c r="T22" s="52"/>
      <c r="U22" s="55"/>
      <c r="V22" s="56"/>
    </row>
    <row r="23" spans="1:22" ht="37.5" customHeight="1" x14ac:dyDescent="0.2">
      <c r="A23" s="49">
        <v>18</v>
      </c>
      <c r="B23" s="50" t="s">
        <v>219</v>
      </c>
      <c r="C23" s="52"/>
      <c r="D23" s="51" t="s">
        <v>202</v>
      </c>
      <c r="E23" s="52"/>
      <c r="F23" s="52"/>
      <c r="G23" s="52"/>
      <c r="H23" s="51" t="s">
        <v>202</v>
      </c>
      <c r="I23" s="52"/>
      <c r="J23" s="53" t="s">
        <v>202</v>
      </c>
      <c r="K23" s="52"/>
      <c r="L23" s="52"/>
      <c r="M23" s="52"/>
      <c r="N23" s="52"/>
      <c r="O23" s="52"/>
      <c r="P23" s="52"/>
      <c r="Q23" s="52"/>
      <c r="R23" s="52"/>
      <c r="S23" s="52"/>
      <c r="T23" s="52"/>
      <c r="U23" s="55"/>
      <c r="V23" s="56"/>
    </row>
    <row r="24" spans="1:22" ht="37.5" customHeight="1" x14ac:dyDescent="0.2">
      <c r="A24" s="49">
        <v>19</v>
      </c>
      <c r="B24" s="50" t="s">
        <v>220</v>
      </c>
      <c r="C24" s="52"/>
      <c r="D24" s="52"/>
      <c r="E24" s="52"/>
      <c r="F24" s="52"/>
      <c r="G24" s="52"/>
      <c r="H24" s="51" t="s">
        <v>202</v>
      </c>
      <c r="I24" s="53" t="s">
        <v>202</v>
      </c>
      <c r="J24" s="52"/>
      <c r="K24" s="52"/>
      <c r="L24" s="52"/>
      <c r="M24" s="57" t="s">
        <v>202</v>
      </c>
      <c r="N24" s="52"/>
      <c r="O24" s="52"/>
      <c r="P24" s="52"/>
      <c r="Q24" s="52"/>
      <c r="R24" s="52"/>
      <c r="S24" s="52"/>
      <c r="T24" s="52"/>
      <c r="U24" s="55"/>
      <c r="V24" s="56"/>
    </row>
    <row r="25" spans="1:22" ht="18" customHeight="1" x14ac:dyDescent="0.2">
      <c r="A25" s="148" t="s">
        <v>221</v>
      </c>
      <c r="B25" s="148"/>
      <c r="C25" s="148"/>
      <c r="D25" s="148"/>
      <c r="E25" s="148"/>
      <c r="F25" s="148"/>
      <c r="G25" s="148"/>
      <c r="H25" s="148"/>
      <c r="I25" s="148"/>
      <c r="J25" s="148"/>
      <c r="K25" s="148"/>
      <c r="L25" s="148"/>
      <c r="M25" s="148"/>
      <c r="N25" s="148"/>
      <c r="O25" s="148"/>
      <c r="P25" s="148"/>
      <c r="Q25" s="148"/>
      <c r="R25" s="148"/>
      <c r="S25" s="148"/>
      <c r="T25" s="148"/>
      <c r="U25" s="148"/>
      <c r="V25" s="148"/>
    </row>
    <row r="26" spans="1:22" ht="37.5" customHeight="1" x14ac:dyDescent="0.2">
      <c r="A26" s="58">
        <v>1</v>
      </c>
      <c r="B26" s="59" t="s">
        <v>222</v>
      </c>
      <c r="C26" s="52"/>
      <c r="D26" s="52"/>
      <c r="E26" s="52"/>
      <c r="F26" s="52"/>
      <c r="G26" s="52"/>
      <c r="H26" s="52"/>
      <c r="I26" s="53" t="s">
        <v>202</v>
      </c>
      <c r="J26" s="52"/>
      <c r="K26" s="52"/>
      <c r="L26" s="52"/>
      <c r="M26" s="57" t="s">
        <v>202</v>
      </c>
      <c r="N26" s="52"/>
      <c r="O26" s="57" t="s">
        <v>202</v>
      </c>
      <c r="P26" s="54" t="s">
        <v>202</v>
      </c>
      <c r="Q26" s="52"/>
      <c r="R26" s="52"/>
      <c r="S26" s="52"/>
      <c r="T26" s="52"/>
      <c r="U26" s="55"/>
      <c r="V26" s="56"/>
    </row>
    <row r="27" spans="1:22" ht="37.5" customHeight="1" x14ac:dyDescent="0.2">
      <c r="A27" s="61">
        <v>2</v>
      </c>
      <c r="B27" s="62" t="s">
        <v>223</v>
      </c>
      <c r="C27" s="52"/>
      <c r="D27" s="52"/>
      <c r="E27" s="52"/>
      <c r="F27" s="52"/>
      <c r="G27" s="52"/>
      <c r="H27" s="52"/>
      <c r="I27" s="53" t="s">
        <v>202</v>
      </c>
      <c r="J27" s="52"/>
      <c r="K27" s="53" t="s">
        <v>202</v>
      </c>
      <c r="L27" s="52"/>
      <c r="M27" s="52"/>
      <c r="N27" s="52"/>
      <c r="O27" s="57" t="s">
        <v>202</v>
      </c>
      <c r="P27" s="52"/>
      <c r="Q27" s="52"/>
      <c r="R27" s="52"/>
      <c r="S27" s="52"/>
      <c r="T27" s="52"/>
      <c r="U27" s="55"/>
      <c r="V27" s="56"/>
    </row>
    <row r="28" spans="1:22" ht="37.5" customHeight="1" x14ac:dyDescent="0.2">
      <c r="A28" s="61">
        <v>3</v>
      </c>
      <c r="B28" s="62" t="s">
        <v>224</v>
      </c>
      <c r="C28" s="51" t="s">
        <v>202</v>
      </c>
      <c r="D28" s="52"/>
      <c r="E28" s="52"/>
      <c r="F28" s="52"/>
      <c r="G28" s="52"/>
      <c r="H28" s="52"/>
      <c r="I28" s="53" t="s">
        <v>202</v>
      </c>
      <c r="J28" s="53" t="s">
        <v>202</v>
      </c>
      <c r="K28" s="52"/>
      <c r="L28" s="52"/>
      <c r="M28" s="52"/>
      <c r="N28" s="52"/>
      <c r="O28" s="52"/>
      <c r="P28" s="54" t="s">
        <v>202</v>
      </c>
      <c r="Q28" s="52"/>
      <c r="R28" s="52"/>
      <c r="S28" s="52"/>
      <c r="T28" s="52"/>
      <c r="U28" s="55"/>
      <c r="V28" s="56"/>
    </row>
    <row r="29" spans="1:22" ht="37.5" customHeight="1" x14ac:dyDescent="0.2">
      <c r="A29" s="61">
        <v>4</v>
      </c>
      <c r="B29" s="62" t="s">
        <v>225</v>
      </c>
      <c r="C29" s="52"/>
      <c r="D29" s="51" t="s">
        <v>202</v>
      </c>
      <c r="E29" s="52"/>
      <c r="F29" s="52"/>
      <c r="G29" s="52"/>
      <c r="H29" s="52"/>
      <c r="I29" s="53" t="s">
        <v>202</v>
      </c>
      <c r="J29" s="52"/>
      <c r="K29" s="52"/>
      <c r="L29" s="52"/>
      <c r="M29" s="52"/>
      <c r="N29" s="52"/>
      <c r="O29" s="57" t="s">
        <v>202</v>
      </c>
      <c r="P29" s="52"/>
      <c r="Q29" s="52"/>
      <c r="R29" s="52"/>
      <c r="S29" s="52"/>
      <c r="T29" s="52"/>
      <c r="U29" s="55"/>
      <c r="V29" s="56"/>
    </row>
    <row r="30" spans="1:22" ht="37.5" customHeight="1" x14ac:dyDescent="0.2">
      <c r="A30" s="58">
        <v>5</v>
      </c>
      <c r="B30" s="59" t="s">
        <v>226</v>
      </c>
      <c r="C30" s="52"/>
      <c r="D30" s="52"/>
      <c r="E30" s="52"/>
      <c r="F30" s="52"/>
      <c r="G30" s="52"/>
      <c r="H30" s="52"/>
      <c r="I30" s="53" t="s">
        <v>202</v>
      </c>
      <c r="J30" s="53" t="s">
        <v>202</v>
      </c>
      <c r="K30" s="52"/>
      <c r="L30" s="52"/>
      <c r="M30" s="57" t="s">
        <v>202</v>
      </c>
      <c r="N30" s="52"/>
      <c r="O30" s="57" t="s">
        <v>202</v>
      </c>
      <c r="P30" s="52"/>
      <c r="Q30" s="52"/>
      <c r="R30" s="52"/>
      <c r="S30" s="52"/>
      <c r="T30" s="52"/>
      <c r="U30" s="55"/>
      <c r="V30" s="56"/>
    </row>
    <row r="31" spans="1:22" ht="37.5" customHeight="1" x14ac:dyDescent="0.2">
      <c r="A31" s="58">
        <v>6</v>
      </c>
      <c r="B31" s="59" t="s">
        <v>227</v>
      </c>
      <c r="C31" s="52"/>
      <c r="D31" s="52"/>
      <c r="E31" s="52"/>
      <c r="F31" s="52"/>
      <c r="G31" s="52"/>
      <c r="H31" s="52"/>
      <c r="I31" s="53" t="s">
        <v>202</v>
      </c>
      <c r="J31" s="52"/>
      <c r="K31" s="52"/>
      <c r="L31" s="52"/>
      <c r="M31" s="52"/>
      <c r="N31" s="52"/>
      <c r="O31" s="57" t="s">
        <v>202</v>
      </c>
      <c r="P31" s="54" t="s">
        <v>202</v>
      </c>
      <c r="Q31" s="54" t="s">
        <v>202</v>
      </c>
      <c r="R31" s="52"/>
      <c r="S31" s="52"/>
      <c r="T31" s="52"/>
      <c r="U31" s="55"/>
      <c r="V31" s="56"/>
    </row>
    <row r="32" spans="1:22" ht="37.5" customHeight="1" x14ac:dyDescent="0.2">
      <c r="A32" s="61">
        <v>7</v>
      </c>
      <c r="B32" s="62" t="s">
        <v>228</v>
      </c>
      <c r="C32" s="51" t="s">
        <v>202</v>
      </c>
      <c r="D32" s="52"/>
      <c r="E32" s="52"/>
      <c r="F32" s="52"/>
      <c r="G32" s="52"/>
      <c r="H32" s="52"/>
      <c r="I32" s="52"/>
      <c r="J32" s="53" t="s">
        <v>202</v>
      </c>
      <c r="K32" s="52"/>
      <c r="L32" s="52"/>
      <c r="M32" s="57" t="s">
        <v>202</v>
      </c>
      <c r="N32" s="52"/>
      <c r="O32" s="52"/>
      <c r="P32" s="52"/>
      <c r="Q32" s="52"/>
      <c r="R32" s="52"/>
      <c r="S32" s="60" t="s">
        <v>202</v>
      </c>
      <c r="T32" s="52"/>
      <c r="U32" s="55"/>
      <c r="V32" s="56"/>
    </row>
    <row r="33" spans="1:22" ht="37.5" customHeight="1" x14ac:dyDescent="0.2">
      <c r="A33" s="61">
        <v>8</v>
      </c>
      <c r="B33" s="62" t="s">
        <v>229</v>
      </c>
      <c r="C33" s="51" t="s">
        <v>202</v>
      </c>
      <c r="D33" s="52"/>
      <c r="E33" s="52"/>
      <c r="F33" s="52"/>
      <c r="G33" s="52"/>
      <c r="H33" s="52"/>
      <c r="I33" s="52"/>
      <c r="J33" s="53" t="s">
        <v>202</v>
      </c>
      <c r="K33" s="52"/>
      <c r="L33" s="52"/>
      <c r="M33" s="57" t="s">
        <v>202</v>
      </c>
      <c r="N33" s="52"/>
      <c r="O33" s="52"/>
      <c r="P33" s="52"/>
      <c r="Q33" s="52"/>
      <c r="R33" s="52"/>
      <c r="S33" s="52"/>
      <c r="T33" s="52"/>
      <c r="U33" s="55"/>
      <c r="V33" s="56"/>
    </row>
    <row r="34" spans="1:22" ht="37.5" customHeight="1" x14ac:dyDescent="0.2">
      <c r="A34" s="61">
        <v>9</v>
      </c>
      <c r="B34" s="62" t="s">
        <v>230</v>
      </c>
      <c r="C34" s="52"/>
      <c r="D34" s="52"/>
      <c r="E34" s="52"/>
      <c r="F34" s="51" t="s">
        <v>202</v>
      </c>
      <c r="G34" s="52"/>
      <c r="H34" s="52"/>
      <c r="I34" s="52"/>
      <c r="J34" s="53" t="s">
        <v>202</v>
      </c>
      <c r="K34" s="52"/>
      <c r="L34" s="53" t="s">
        <v>202</v>
      </c>
      <c r="M34" s="52"/>
      <c r="N34" s="52"/>
      <c r="O34" s="52"/>
      <c r="P34" s="52"/>
      <c r="Q34" s="54" t="s">
        <v>202</v>
      </c>
      <c r="R34" s="52"/>
      <c r="S34" s="52"/>
      <c r="T34" s="52"/>
      <c r="U34" s="55"/>
      <c r="V34" s="56"/>
    </row>
    <row r="35" spans="1:22" ht="37.5" customHeight="1" x14ac:dyDescent="0.2">
      <c r="A35" s="61">
        <v>10</v>
      </c>
      <c r="B35" s="62" t="s">
        <v>231</v>
      </c>
      <c r="C35" s="51" t="s">
        <v>202</v>
      </c>
      <c r="D35" s="52"/>
      <c r="E35" s="51" t="s">
        <v>202</v>
      </c>
      <c r="F35" s="52"/>
      <c r="G35" s="52"/>
      <c r="H35" s="52"/>
      <c r="I35" s="52"/>
      <c r="J35" s="53" t="s">
        <v>202</v>
      </c>
      <c r="K35" s="53" t="s">
        <v>202</v>
      </c>
      <c r="L35" s="52"/>
      <c r="M35" s="52"/>
      <c r="N35" s="52"/>
      <c r="O35" s="52"/>
      <c r="P35" s="52"/>
      <c r="Q35" s="52"/>
      <c r="R35" s="52"/>
      <c r="S35" s="52"/>
      <c r="T35" s="52"/>
      <c r="U35" s="55"/>
      <c r="V35" s="56"/>
    </row>
    <row r="36" spans="1:22" ht="37.5" customHeight="1" x14ac:dyDescent="0.2">
      <c r="A36" s="61">
        <v>11</v>
      </c>
      <c r="B36" s="62" t="s">
        <v>232</v>
      </c>
      <c r="C36" s="52"/>
      <c r="D36" s="52"/>
      <c r="E36" s="51" t="s">
        <v>202</v>
      </c>
      <c r="F36" s="52"/>
      <c r="G36" s="52"/>
      <c r="H36" s="52"/>
      <c r="I36" s="52"/>
      <c r="J36" s="52"/>
      <c r="K36" s="53" t="s">
        <v>202</v>
      </c>
      <c r="L36" s="53" t="s">
        <v>202</v>
      </c>
      <c r="M36" s="52"/>
      <c r="N36" s="52"/>
      <c r="O36" s="52"/>
      <c r="P36" s="52"/>
      <c r="Q36" s="52"/>
      <c r="R36" s="52"/>
      <c r="S36" s="60" t="s">
        <v>202</v>
      </c>
      <c r="T36" s="52"/>
      <c r="U36" s="55"/>
      <c r="V36" s="56"/>
    </row>
    <row r="37" spans="1:22" ht="37.5" customHeight="1" x14ac:dyDescent="0.2">
      <c r="A37" s="61">
        <v>12</v>
      </c>
      <c r="B37" s="62" t="s">
        <v>233</v>
      </c>
      <c r="C37" s="52"/>
      <c r="D37" s="52"/>
      <c r="E37" s="52"/>
      <c r="F37" s="52"/>
      <c r="G37" s="52"/>
      <c r="H37" s="52"/>
      <c r="I37" s="52"/>
      <c r="J37" s="53" t="s">
        <v>202</v>
      </c>
      <c r="K37" s="53" t="s">
        <v>202</v>
      </c>
      <c r="L37" s="52"/>
      <c r="M37" s="52"/>
      <c r="N37" s="52"/>
      <c r="O37" s="52"/>
      <c r="P37" s="54" t="s">
        <v>202</v>
      </c>
      <c r="Q37" s="52"/>
      <c r="R37" s="52"/>
      <c r="S37" s="60" t="s">
        <v>202</v>
      </c>
      <c r="T37" s="52"/>
      <c r="U37" s="55"/>
      <c r="V37" s="56"/>
    </row>
    <row r="38" spans="1:22" ht="37.5" customHeight="1" x14ac:dyDescent="0.2">
      <c r="A38" s="61">
        <v>13</v>
      </c>
      <c r="B38" s="62" t="s">
        <v>234</v>
      </c>
      <c r="C38" s="52"/>
      <c r="D38" s="52"/>
      <c r="E38" s="52"/>
      <c r="F38" s="52"/>
      <c r="G38" s="52"/>
      <c r="H38" s="52"/>
      <c r="I38" s="52"/>
      <c r="J38" s="53" t="s">
        <v>202</v>
      </c>
      <c r="K38" s="53" t="s">
        <v>202</v>
      </c>
      <c r="L38" s="53" t="s">
        <v>202</v>
      </c>
      <c r="M38" s="52"/>
      <c r="N38" s="52"/>
      <c r="O38" s="52"/>
      <c r="P38" s="52"/>
      <c r="Q38" s="52"/>
      <c r="R38" s="52"/>
      <c r="S38" s="52"/>
      <c r="T38" s="52"/>
      <c r="U38" s="55"/>
      <c r="V38" s="56"/>
    </row>
    <row r="39" spans="1:22" ht="37.5" customHeight="1" x14ac:dyDescent="0.2">
      <c r="A39" s="61">
        <v>14</v>
      </c>
      <c r="B39" s="62" t="s">
        <v>235</v>
      </c>
      <c r="C39" s="52"/>
      <c r="D39" s="52"/>
      <c r="E39" s="52"/>
      <c r="F39" s="51" t="s">
        <v>202</v>
      </c>
      <c r="G39" s="52"/>
      <c r="H39" s="52"/>
      <c r="I39" s="52"/>
      <c r="J39" s="52"/>
      <c r="K39" s="52"/>
      <c r="L39" s="53" t="s">
        <v>202</v>
      </c>
      <c r="M39" s="52"/>
      <c r="N39" s="52"/>
      <c r="O39" s="52"/>
      <c r="P39" s="52"/>
      <c r="Q39" s="52"/>
      <c r="R39" s="52"/>
      <c r="S39" s="60" t="s">
        <v>202</v>
      </c>
      <c r="T39" s="52"/>
      <c r="U39" s="55"/>
      <c r="V39" s="56"/>
    </row>
    <row r="40" spans="1:22" ht="37.5" customHeight="1" x14ac:dyDescent="0.2">
      <c r="A40" s="61">
        <v>15</v>
      </c>
      <c r="B40" s="62" t="s">
        <v>236</v>
      </c>
      <c r="C40" s="52"/>
      <c r="D40" s="52"/>
      <c r="E40" s="52"/>
      <c r="F40" s="52"/>
      <c r="G40" s="52"/>
      <c r="H40" s="52"/>
      <c r="I40" s="53" t="s">
        <v>202</v>
      </c>
      <c r="J40" s="52"/>
      <c r="K40" s="53" t="s">
        <v>202</v>
      </c>
      <c r="L40" s="53" t="s">
        <v>202</v>
      </c>
      <c r="M40" s="52"/>
      <c r="N40" s="52"/>
      <c r="O40" s="52"/>
      <c r="P40" s="54" t="s">
        <v>202</v>
      </c>
      <c r="Q40" s="52"/>
      <c r="R40" s="52"/>
      <c r="S40" s="52"/>
      <c r="T40" s="52"/>
      <c r="U40" s="55"/>
      <c r="V40" s="56"/>
    </row>
    <row r="41" spans="1:22" ht="18" customHeight="1" x14ac:dyDescent="0.2">
      <c r="A41" s="149" t="s">
        <v>237</v>
      </c>
      <c r="B41" s="149"/>
      <c r="C41" s="149"/>
      <c r="D41" s="149"/>
      <c r="E41" s="149"/>
      <c r="F41" s="149"/>
      <c r="G41" s="149"/>
      <c r="H41" s="149"/>
      <c r="I41" s="149"/>
      <c r="J41" s="149"/>
      <c r="K41" s="149"/>
      <c r="L41" s="149"/>
      <c r="M41" s="149"/>
      <c r="N41" s="149"/>
      <c r="O41" s="149"/>
      <c r="P41" s="149"/>
      <c r="Q41" s="149"/>
      <c r="R41" s="149"/>
      <c r="S41" s="149"/>
      <c r="T41" s="149"/>
      <c r="U41" s="149"/>
      <c r="V41" s="149"/>
    </row>
    <row r="42" spans="1:22" ht="37.5" customHeight="1" x14ac:dyDescent="0.2">
      <c r="A42" s="63">
        <v>1</v>
      </c>
      <c r="B42" s="64" t="s">
        <v>238</v>
      </c>
      <c r="C42" s="52"/>
      <c r="D42" s="52"/>
      <c r="E42" s="52"/>
      <c r="F42" s="52"/>
      <c r="G42" s="52"/>
      <c r="H42" s="52"/>
      <c r="I42" s="53" t="s">
        <v>202</v>
      </c>
      <c r="J42" s="52"/>
      <c r="K42" s="52"/>
      <c r="L42" s="52"/>
      <c r="M42" s="57" t="s">
        <v>202</v>
      </c>
      <c r="N42" s="52"/>
      <c r="O42" s="57" t="s">
        <v>202</v>
      </c>
      <c r="P42" s="54" t="s">
        <v>202</v>
      </c>
      <c r="Q42" s="52"/>
      <c r="R42" s="52"/>
      <c r="S42" s="52"/>
      <c r="T42" s="52"/>
      <c r="U42" s="55"/>
      <c r="V42" s="56"/>
    </row>
    <row r="43" spans="1:22" ht="37.5" customHeight="1" x14ac:dyDescent="0.2">
      <c r="A43" s="63">
        <v>2</v>
      </c>
      <c r="B43" s="64" t="s">
        <v>239</v>
      </c>
      <c r="C43" s="52"/>
      <c r="D43" s="52"/>
      <c r="E43" s="52"/>
      <c r="F43" s="52"/>
      <c r="G43" s="52"/>
      <c r="H43" s="52"/>
      <c r="I43" s="52"/>
      <c r="J43" s="52"/>
      <c r="K43" s="52"/>
      <c r="L43" s="52"/>
      <c r="M43" s="57" t="s">
        <v>202</v>
      </c>
      <c r="N43" s="57" t="s">
        <v>202</v>
      </c>
      <c r="O43" s="52"/>
      <c r="P43" s="52"/>
      <c r="Q43" s="52"/>
      <c r="R43" s="54" t="s">
        <v>202</v>
      </c>
      <c r="S43" s="52"/>
      <c r="T43" s="52"/>
      <c r="U43" s="55"/>
      <c r="V43" s="56"/>
    </row>
    <row r="44" spans="1:22" ht="37.5" customHeight="1" x14ac:dyDescent="0.2">
      <c r="A44" s="63">
        <v>3</v>
      </c>
      <c r="B44" s="64" t="s">
        <v>240</v>
      </c>
      <c r="C44" s="52"/>
      <c r="D44" s="52"/>
      <c r="E44" s="52"/>
      <c r="F44" s="52"/>
      <c r="G44" s="52"/>
      <c r="H44" s="52"/>
      <c r="I44" s="52"/>
      <c r="J44" s="53" t="s">
        <v>202</v>
      </c>
      <c r="K44" s="52"/>
      <c r="L44" s="52"/>
      <c r="M44" s="57" t="s">
        <v>202</v>
      </c>
      <c r="N44" s="52"/>
      <c r="O44" s="52"/>
      <c r="P44" s="52"/>
      <c r="Q44" s="52"/>
      <c r="R44" s="52"/>
      <c r="S44" s="60" t="s">
        <v>202</v>
      </c>
      <c r="T44" s="52"/>
      <c r="U44" s="55"/>
      <c r="V44" s="56"/>
    </row>
    <row r="45" spans="1:22" ht="37.5" customHeight="1" x14ac:dyDescent="0.2">
      <c r="A45" s="58">
        <v>4</v>
      </c>
      <c r="B45" s="59" t="s">
        <v>241</v>
      </c>
      <c r="C45" s="52"/>
      <c r="D45" s="52"/>
      <c r="E45" s="52"/>
      <c r="F45" s="52"/>
      <c r="G45" s="52"/>
      <c r="H45" s="52"/>
      <c r="I45" s="52"/>
      <c r="J45" s="52"/>
      <c r="K45" s="53" t="s">
        <v>202</v>
      </c>
      <c r="L45" s="52"/>
      <c r="M45" s="52"/>
      <c r="N45" s="57" t="s">
        <v>202</v>
      </c>
      <c r="O45" s="52"/>
      <c r="P45" s="52"/>
      <c r="Q45" s="52"/>
      <c r="R45" s="54" t="s">
        <v>202</v>
      </c>
      <c r="S45" s="52"/>
      <c r="T45" s="60" t="s">
        <v>202</v>
      </c>
      <c r="U45" s="55"/>
      <c r="V45" s="56"/>
    </row>
    <row r="46" spans="1:22" ht="37.5" customHeight="1" x14ac:dyDescent="0.2">
      <c r="A46" s="63">
        <v>5</v>
      </c>
      <c r="B46" s="64" t="s">
        <v>242</v>
      </c>
      <c r="C46" s="52"/>
      <c r="D46" s="52"/>
      <c r="E46" s="52"/>
      <c r="F46" s="52"/>
      <c r="G46" s="52"/>
      <c r="H46" s="52"/>
      <c r="I46" s="52"/>
      <c r="J46" s="53" t="s">
        <v>202</v>
      </c>
      <c r="K46" s="52"/>
      <c r="L46" s="52"/>
      <c r="M46" s="52"/>
      <c r="N46" s="57" t="s">
        <v>202</v>
      </c>
      <c r="O46" s="52"/>
      <c r="P46" s="52"/>
      <c r="Q46" s="52"/>
      <c r="R46" s="54" t="s">
        <v>202</v>
      </c>
      <c r="S46" s="52"/>
      <c r="T46" s="52"/>
      <c r="U46" s="55"/>
      <c r="V46" s="56"/>
    </row>
    <row r="47" spans="1:22" ht="37.5" customHeight="1" x14ac:dyDescent="0.2">
      <c r="A47" s="58">
        <v>6</v>
      </c>
      <c r="B47" s="59" t="s">
        <v>243</v>
      </c>
      <c r="C47" s="52"/>
      <c r="D47" s="52"/>
      <c r="E47" s="52"/>
      <c r="F47" s="52"/>
      <c r="G47" s="52"/>
      <c r="H47" s="52"/>
      <c r="I47" s="52"/>
      <c r="J47" s="52"/>
      <c r="K47" s="52"/>
      <c r="L47" s="52"/>
      <c r="M47" s="52"/>
      <c r="N47" s="57" t="s">
        <v>202</v>
      </c>
      <c r="O47" s="52"/>
      <c r="P47" s="54" t="s">
        <v>202</v>
      </c>
      <c r="Q47" s="52"/>
      <c r="R47" s="54" t="s">
        <v>202</v>
      </c>
      <c r="S47" s="52"/>
      <c r="T47" s="52"/>
      <c r="U47" s="55"/>
      <c r="V47" s="56"/>
    </row>
    <row r="48" spans="1:22" ht="18" customHeight="1" x14ac:dyDescent="0.2">
      <c r="A48" s="150" t="s">
        <v>244</v>
      </c>
      <c r="B48" s="150"/>
      <c r="C48" s="150"/>
      <c r="D48" s="150"/>
      <c r="E48" s="150"/>
      <c r="F48" s="150"/>
      <c r="G48" s="150"/>
      <c r="H48" s="150"/>
      <c r="I48" s="150"/>
      <c r="J48" s="150"/>
      <c r="K48" s="150"/>
      <c r="L48" s="150"/>
      <c r="M48" s="150"/>
      <c r="N48" s="150"/>
      <c r="O48" s="150"/>
      <c r="P48" s="150"/>
      <c r="Q48" s="150"/>
      <c r="R48" s="150"/>
      <c r="S48" s="150"/>
      <c r="T48" s="150"/>
      <c r="U48" s="150"/>
      <c r="V48" s="150"/>
    </row>
    <row r="49" spans="1:22" ht="37.5" customHeight="1" x14ac:dyDescent="0.2">
      <c r="A49" s="65">
        <v>1</v>
      </c>
      <c r="B49" s="66" t="s">
        <v>245</v>
      </c>
      <c r="C49" s="51" t="s">
        <v>202</v>
      </c>
      <c r="D49" s="52"/>
      <c r="E49" s="52"/>
      <c r="F49" s="52"/>
      <c r="G49" s="52"/>
      <c r="H49" s="52"/>
      <c r="I49" s="52"/>
      <c r="J49" s="53" t="s">
        <v>202</v>
      </c>
      <c r="K49" s="52"/>
      <c r="L49" s="52"/>
      <c r="M49" s="57" t="s">
        <v>202</v>
      </c>
      <c r="N49" s="52"/>
      <c r="O49" s="52"/>
      <c r="P49" s="54" t="s">
        <v>202</v>
      </c>
      <c r="Q49" s="52"/>
      <c r="R49" s="52"/>
      <c r="S49" s="52"/>
      <c r="T49" s="52"/>
      <c r="U49" s="55"/>
      <c r="V49" s="56"/>
    </row>
    <row r="50" spans="1:22" ht="37.5" customHeight="1" x14ac:dyDescent="0.2">
      <c r="A50" s="65">
        <v>2</v>
      </c>
      <c r="B50" s="66" t="s">
        <v>246</v>
      </c>
      <c r="C50" s="52"/>
      <c r="D50" s="52"/>
      <c r="E50" s="51" t="s">
        <v>202</v>
      </c>
      <c r="F50" s="52"/>
      <c r="G50" s="52"/>
      <c r="H50" s="52"/>
      <c r="I50" s="52"/>
      <c r="J50" s="52"/>
      <c r="K50" s="53" t="s">
        <v>202</v>
      </c>
      <c r="L50" s="53" t="s">
        <v>202</v>
      </c>
      <c r="M50" s="52"/>
      <c r="N50" s="52"/>
      <c r="O50" s="52"/>
      <c r="P50" s="54" t="s">
        <v>202</v>
      </c>
      <c r="Q50" s="52"/>
      <c r="R50" s="52"/>
      <c r="S50" s="52"/>
      <c r="T50" s="52"/>
      <c r="U50" s="55"/>
      <c r="V50" s="56"/>
    </row>
    <row r="51" spans="1:22" ht="37.5" customHeight="1" x14ac:dyDescent="0.2">
      <c r="A51" s="65">
        <v>3</v>
      </c>
      <c r="B51" s="66" t="s">
        <v>247</v>
      </c>
      <c r="C51" s="52"/>
      <c r="D51" s="52"/>
      <c r="E51" s="52"/>
      <c r="F51" s="52"/>
      <c r="G51" s="52"/>
      <c r="H51" s="52"/>
      <c r="I51" s="53" t="s">
        <v>202</v>
      </c>
      <c r="J51" s="52"/>
      <c r="K51" s="52"/>
      <c r="L51" s="52"/>
      <c r="M51" s="52"/>
      <c r="N51" s="52"/>
      <c r="O51" s="52"/>
      <c r="P51" s="54" t="s">
        <v>202</v>
      </c>
      <c r="Q51" s="54" t="s">
        <v>202</v>
      </c>
      <c r="R51" s="54" t="s">
        <v>202</v>
      </c>
      <c r="S51" s="52"/>
      <c r="T51" s="52"/>
      <c r="U51" s="55"/>
      <c r="V51" s="56"/>
    </row>
    <row r="52" spans="1:22" ht="37.5" customHeight="1" x14ac:dyDescent="0.2">
      <c r="A52" s="65">
        <v>4</v>
      </c>
      <c r="B52" s="66" t="s">
        <v>248</v>
      </c>
      <c r="C52" s="52"/>
      <c r="D52" s="52"/>
      <c r="E52" s="52"/>
      <c r="F52" s="51" t="s">
        <v>202</v>
      </c>
      <c r="G52" s="52"/>
      <c r="H52" s="52"/>
      <c r="I52" s="53" t="s">
        <v>202</v>
      </c>
      <c r="J52" s="52"/>
      <c r="K52" s="52"/>
      <c r="L52" s="52"/>
      <c r="M52" s="52"/>
      <c r="N52" s="52"/>
      <c r="O52" s="52"/>
      <c r="P52" s="54" t="s">
        <v>202</v>
      </c>
      <c r="Q52" s="54" t="s">
        <v>202</v>
      </c>
      <c r="R52" s="52"/>
      <c r="S52" s="52"/>
      <c r="T52" s="52"/>
      <c r="U52" s="55"/>
      <c r="V52" s="56"/>
    </row>
    <row r="53" spans="1:22" ht="37.5" customHeight="1" x14ac:dyDescent="0.2">
      <c r="A53" s="65">
        <v>5</v>
      </c>
      <c r="B53" s="66" t="s">
        <v>249</v>
      </c>
      <c r="C53" s="52"/>
      <c r="D53" s="52"/>
      <c r="E53" s="51" t="s">
        <v>202</v>
      </c>
      <c r="F53" s="52"/>
      <c r="G53" s="52"/>
      <c r="H53" s="51" t="s">
        <v>202</v>
      </c>
      <c r="I53" s="52"/>
      <c r="J53" s="52"/>
      <c r="K53" s="52"/>
      <c r="L53" s="52"/>
      <c r="M53" s="52"/>
      <c r="N53" s="52"/>
      <c r="O53" s="52"/>
      <c r="P53" s="54" t="s">
        <v>202</v>
      </c>
      <c r="Q53" s="54" t="s">
        <v>202</v>
      </c>
      <c r="R53" s="52"/>
      <c r="S53" s="52"/>
      <c r="T53" s="52"/>
      <c r="U53" s="55"/>
      <c r="V53" s="56"/>
    </row>
    <row r="54" spans="1:22" ht="37.5" customHeight="1" x14ac:dyDescent="0.2">
      <c r="A54" s="65">
        <v>6</v>
      </c>
      <c r="B54" s="66" t="s">
        <v>250</v>
      </c>
      <c r="C54" s="52"/>
      <c r="D54" s="52"/>
      <c r="E54" s="52"/>
      <c r="F54" s="52"/>
      <c r="G54" s="52"/>
      <c r="H54" s="51" t="s">
        <v>202</v>
      </c>
      <c r="I54" s="52"/>
      <c r="J54" s="53" t="s">
        <v>202</v>
      </c>
      <c r="K54" s="52"/>
      <c r="L54" s="52"/>
      <c r="M54" s="52"/>
      <c r="N54" s="52"/>
      <c r="O54" s="52"/>
      <c r="P54" s="54" t="s">
        <v>202</v>
      </c>
      <c r="Q54" s="54" t="s">
        <v>202</v>
      </c>
      <c r="R54" s="52"/>
      <c r="S54" s="52"/>
      <c r="T54" s="52"/>
      <c r="U54" s="55"/>
      <c r="V54" s="56"/>
    </row>
    <row r="55" spans="1:22" ht="37.5" customHeight="1" x14ac:dyDescent="0.2">
      <c r="A55" s="65">
        <v>7</v>
      </c>
      <c r="B55" s="66" t="s">
        <v>251</v>
      </c>
      <c r="C55" s="52"/>
      <c r="D55" s="52"/>
      <c r="E55" s="52"/>
      <c r="F55" s="52"/>
      <c r="G55" s="52"/>
      <c r="H55" s="52"/>
      <c r="I55" s="52"/>
      <c r="J55" s="52"/>
      <c r="K55" s="52"/>
      <c r="L55" s="52"/>
      <c r="M55" s="52"/>
      <c r="N55" s="57" t="s">
        <v>202</v>
      </c>
      <c r="O55" s="52"/>
      <c r="P55" s="54" t="s">
        <v>202</v>
      </c>
      <c r="Q55" s="52"/>
      <c r="R55" s="54" t="s">
        <v>202</v>
      </c>
      <c r="S55" s="52"/>
      <c r="T55" s="52"/>
      <c r="U55" s="55"/>
      <c r="V55" s="56"/>
    </row>
    <row r="56" spans="1:22" ht="37.5" customHeight="1" x14ac:dyDescent="0.2">
      <c r="A56" s="65">
        <v>8</v>
      </c>
      <c r="B56" s="66" t="s">
        <v>252</v>
      </c>
      <c r="C56" s="52"/>
      <c r="D56" s="52"/>
      <c r="E56" s="52"/>
      <c r="F56" s="52"/>
      <c r="G56" s="52"/>
      <c r="H56" s="52"/>
      <c r="I56" s="53" t="s">
        <v>202</v>
      </c>
      <c r="J56" s="52"/>
      <c r="K56" s="52"/>
      <c r="L56" s="52"/>
      <c r="M56" s="52"/>
      <c r="N56" s="52"/>
      <c r="O56" s="52"/>
      <c r="P56" s="52"/>
      <c r="Q56" s="54" t="s">
        <v>202</v>
      </c>
      <c r="R56" s="54" t="s">
        <v>202</v>
      </c>
      <c r="S56" s="52"/>
      <c r="T56" s="52"/>
      <c r="U56" s="55"/>
      <c r="V56" s="56"/>
    </row>
    <row r="57" spans="1:22" ht="18" customHeight="1" x14ac:dyDescent="0.2">
      <c r="A57" s="151" t="s">
        <v>253</v>
      </c>
      <c r="B57" s="151"/>
      <c r="C57" s="151"/>
      <c r="D57" s="151"/>
      <c r="E57" s="151"/>
      <c r="F57" s="151"/>
      <c r="G57" s="151"/>
      <c r="H57" s="151"/>
      <c r="I57" s="151"/>
      <c r="J57" s="151"/>
      <c r="K57" s="151"/>
      <c r="L57" s="151"/>
      <c r="M57" s="151"/>
      <c r="N57" s="151"/>
      <c r="O57" s="151"/>
      <c r="P57" s="151"/>
      <c r="Q57" s="151"/>
      <c r="R57" s="151"/>
      <c r="S57" s="151"/>
      <c r="T57" s="151"/>
      <c r="U57" s="151"/>
      <c r="V57" s="151"/>
    </row>
    <row r="58" spans="1:22" ht="37.5" customHeight="1" x14ac:dyDescent="0.2">
      <c r="A58" s="67">
        <v>1</v>
      </c>
      <c r="B58" s="68" t="s">
        <v>254</v>
      </c>
      <c r="C58" s="52"/>
      <c r="D58" s="52"/>
      <c r="E58" s="52"/>
      <c r="F58" s="52"/>
      <c r="G58" s="52"/>
      <c r="H58" s="52"/>
      <c r="I58" s="52"/>
      <c r="J58" s="53" t="s">
        <v>202</v>
      </c>
      <c r="K58" s="52"/>
      <c r="L58" s="53" t="s">
        <v>202</v>
      </c>
      <c r="M58" s="57" t="s">
        <v>202</v>
      </c>
      <c r="N58" s="52"/>
      <c r="O58" s="52"/>
      <c r="P58" s="52"/>
      <c r="Q58" s="52"/>
      <c r="R58" s="52"/>
      <c r="S58" s="60" t="s">
        <v>202</v>
      </c>
      <c r="T58" s="52"/>
      <c r="U58" s="55"/>
      <c r="V58" s="56"/>
    </row>
    <row r="59" spans="1:22" ht="37.5" customHeight="1" x14ac:dyDescent="0.2">
      <c r="A59" s="67">
        <v>2</v>
      </c>
      <c r="B59" s="68" t="s">
        <v>255</v>
      </c>
      <c r="C59" s="52"/>
      <c r="D59" s="52"/>
      <c r="E59" s="52"/>
      <c r="F59" s="52"/>
      <c r="G59" s="52"/>
      <c r="H59" s="51" t="s">
        <v>202</v>
      </c>
      <c r="I59" s="52"/>
      <c r="J59" s="52"/>
      <c r="K59" s="52"/>
      <c r="L59" s="53" t="s">
        <v>202</v>
      </c>
      <c r="M59" s="52"/>
      <c r="N59" s="52"/>
      <c r="O59" s="52"/>
      <c r="P59" s="52"/>
      <c r="Q59" s="54" t="s">
        <v>202</v>
      </c>
      <c r="R59" s="52"/>
      <c r="S59" s="60" t="s">
        <v>202</v>
      </c>
      <c r="T59" s="52"/>
      <c r="U59" s="55"/>
      <c r="V59" s="56"/>
    </row>
    <row r="60" spans="1:22" ht="37.5" customHeight="1" x14ac:dyDescent="0.2">
      <c r="A60" s="67">
        <v>3</v>
      </c>
      <c r="B60" s="68" t="s">
        <v>256</v>
      </c>
      <c r="C60" s="52"/>
      <c r="D60" s="52"/>
      <c r="E60" s="52"/>
      <c r="F60" s="52"/>
      <c r="G60" s="52"/>
      <c r="H60" s="51" t="s">
        <v>202</v>
      </c>
      <c r="I60" s="53" t="s">
        <v>202</v>
      </c>
      <c r="J60" s="52"/>
      <c r="K60" s="52"/>
      <c r="L60" s="52"/>
      <c r="M60" s="57" t="s">
        <v>202</v>
      </c>
      <c r="N60" s="52"/>
      <c r="O60" s="52"/>
      <c r="P60" s="52"/>
      <c r="Q60" s="52"/>
      <c r="R60" s="52"/>
      <c r="S60" s="60" t="s">
        <v>202</v>
      </c>
      <c r="T60" s="52"/>
      <c r="U60" s="55"/>
      <c r="V60" s="56"/>
    </row>
    <row r="61" spans="1:22" ht="37.5" customHeight="1" x14ac:dyDescent="0.2">
      <c r="A61" s="67">
        <v>4</v>
      </c>
      <c r="B61" s="68" t="s">
        <v>257</v>
      </c>
      <c r="C61" s="51" t="s">
        <v>202</v>
      </c>
      <c r="D61" s="52"/>
      <c r="E61" s="52"/>
      <c r="F61" s="52"/>
      <c r="G61" s="52"/>
      <c r="H61" s="52"/>
      <c r="I61" s="52"/>
      <c r="J61" s="52"/>
      <c r="K61" s="52"/>
      <c r="L61" s="52"/>
      <c r="M61" s="52"/>
      <c r="N61" s="57" t="s">
        <v>202</v>
      </c>
      <c r="O61" s="52"/>
      <c r="P61" s="52"/>
      <c r="Q61" s="52"/>
      <c r="R61" s="54" t="s">
        <v>202</v>
      </c>
      <c r="S61" s="52"/>
      <c r="T61" s="60" t="s">
        <v>202</v>
      </c>
      <c r="U61" s="55"/>
      <c r="V61" s="56"/>
    </row>
    <row r="62" spans="1:22" ht="37.5" customHeight="1" x14ac:dyDescent="0.2">
      <c r="A62" s="67">
        <v>5</v>
      </c>
      <c r="B62" s="68" t="s">
        <v>258</v>
      </c>
      <c r="C62" s="52"/>
      <c r="D62" s="52"/>
      <c r="E62" s="52"/>
      <c r="F62" s="52"/>
      <c r="G62" s="52"/>
      <c r="H62" s="52"/>
      <c r="I62" s="52"/>
      <c r="J62" s="52"/>
      <c r="K62" s="53" t="s">
        <v>202</v>
      </c>
      <c r="L62" s="53" t="s">
        <v>202</v>
      </c>
      <c r="M62" s="52"/>
      <c r="N62" s="57" t="s">
        <v>202</v>
      </c>
      <c r="O62" s="52"/>
      <c r="P62" s="52"/>
      <c r="Q62" s="52"/>
      <c r="R62" s="54" t="s">
        <v>202</v>
      </c>
      <c r="S62" s="52"/>
      <c r="T62" s="60" t="s">
        <v>202</v>
      </c>
      <c r="U62" s="55"/>
      <c r="V62" s="56"/>
    </row>
    <row r="63" spans="1:22" ht="37.5" customHeight="1" x14ac:dyDescent="0.2">
      <c r="A63" s="67">
        <v>6</v>
      </c>
      <c r="B63" s="68" t="s">
        <v>259</v>
      </c>
      <c r="C63" s="52"/>
      <c r="D63" s="52"/>
      <c r="E63" s="52"/>
      <c r="F63" s="52"/>
      <c r="G63" s="52"/>
      <c r="H63" s="52"/>
      <c r="I63" s="52"/>
      <c r="J63" s="53" t="s">
        <v>202</v>
      </c>
      <c r="K63" s="52"/>
      <c r="L63" s="53" t="s">
        <v>202</v>
      </c>
      <c r="M63" s="52"/>
      <c r="N63" s="52"/>
      <c r="O63" s="52"/>
      <c r="P63" s="52"/>
      <c r="Q63" s="52"/>
      <c r="R63" s="54" t="s">
        <v>202</v>
      </c>
      <c r="S63" s="52"/>
      <c r="T63" s="60" t="s">
        <v>202</v>
      </c>
      <c r="U63" s="55"/>
      <c r="V63" s="56"/>
    </row>
    <row r="65" spans="1:22" ht="15.75" customHeight="1" x14ac:dyDescent="0.2">
      <c r="A65" s="119" t="s">
        <v>260</v>
      </c>
      <c r="B65" s="119"/>
      <c r="C65" s="119"/>
      <c r="D65" s="119"/>
      <c r="E65" s="119"/>
      <c r="F65" s="119"/>
      <c r="G65" s="119"/>
      <c r="H65" s="119"/>
      <c r="I65" s="119"/>
      <c r="J65" s="119"/>
      <c r="K65" s="119"/>
      <c r="L65" s="119"/>
      <c r="M65" s="119"/>
      <c r="N65" s="119"/>
      <c r="O65" s="119"/>
      <c r="P65" s="119"/>
      <c r="Q65" s="119"/>
      <c r="R65" s="119"/>
      <c r="S65" s="119"/>
      <c r="T65" s="119"/>
      <c r="U65" s="119"/>
      <c r="V65" s="119"/>
    </row>
  </sheetData>
  <mergeCells count="15">
    <mergeCell ref="A1:V1"/>
    <mergeCell ref="A2:V2"/>
    <mergeCell ref="A65:V65"/>
    <mergeCell ref="V3:V4"/>
    <mergeCell ref="A5:V5"/>
    <mergeCell ref="A25:V25"/>
    <mergeCell ref="A41:V41"/>
    <mergeCell ref="A48:V48"/>
    <mergeCell ref="A57:V57"/>
    <mergeCell ref="C3:H3"/>
    <mergeCell ref="I3:L3"/>
    <mergeCell ref="M3:O3"/>
    <mergeCell ref="P3:R3"/>
    <mergeCell ref="S3:T3"/>
    <mergeCell ref="U3:U4"/>
  </mergeCells>
  <pageMargins left="0.75" right="0.75" top="1" bottom="1" header="0.511811023622047" footer="0.511811023622047"/>
  <pageSetup paperSize="9" orientation="portrait" horizontalDpi="300" verticalDpi="300"/>
  <headerFooter>
    <oddFooter>&amp;L_x000D_&amp;1#&amp;"Aptos"&amp;10&amp;K000000 NSF Confidential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E4CA9-5F49-E948-83F2-2858EA5FC0F4}">
  <dimension ref="A1:V66"/>
  <sheetViews>
    <sheetView zoomScale="150" zoomScaleNormal="100" workbookViewId="0">
      <pane xSplit="2" ySplit="4" topLeftCell="C42" activePane="bottomRight" state="frozen"/>
      <selection sqref="A1:W1"/>
      <selection pane="topRight" sqref="A1:W1"/>
      <selection pane="bottomLeft" sqref="A1:W1"/>
      <selection pane="bottomRight" activeCell="B47" sqref="B47"/>
    </sheetView>
  </sheetViews>
  <sheetFormatPr baseColWidth="10" defaultColWidth="8.6640625" defaultRowHeight="15" x14ac:dyDescent="0.2"/>
  <cols>
    <col min="1" max="1" width="4" style="40" customWidth="1"/>
    <col min="2" max="2" width="62" style="40" customWidth="1"/>
    <col min="3" max="20" width="5.1640625" style="40" customWidth="1"/>
    <col min="21" max="21" width="12" style="40" customWidth="1"/>
    <col min="22" max="22" width="14" style="40" customWidth="1"/>
    <col min="23" max="16384" width="8.6640625" style="40"/>
  </cols>
  <sheetData>
    <row r="1" spans="1:22" ht="27.75" customHeight="1" x14ac:dyDescent="0.2">
      <c r="A1" s="159" t="s">
        <v>421</v>
      </c>
      <c r="B1" s="159"/>
      <c r="C1" s="159"/>
      <c r="D1" s="159"/>
      <c r="E1" s="159"/>
      <c r="F1" s="159"/>
      <c r="G1" s="159"/>
      <c r="H1" s="159"/>
      <c r="I1" s="159"/>
      <c r="J1" s="159"/>
      <c r="K1" s="159"/>
      <c r="L1" s="159"/>
      <c r="M1" s="159"/>
      <c r="N1" s="159"/>
      <c r="O1" s="159"/>
      <c r="P1" s="159"/>
      <c r="Q1" s="159"/>
      <c r="R1" s="159"/>
      <c r="S1" s="159"/>
      <c r="T1" s="159"/>
      <c r="U1" s="159"/>
      <c r="V1" s="159"/>
    </row>
    <row r="2" spans="1:22" ht="18" customHeight="1" x14ac:dyDescent="0.2">
      <c r="A2" s="160" t="s">
        <v>419</v>
      </c>
      <c r="B2" s="160"/>
      <c r="C2" s="160"/>
      <c r="D2" s="160"/>
      <c r="E2" s="160"/>
      <c r="F2" s="160"/>
      <c r="G2" s="160"/>
      <c r="H2" s="160"/>
      <c r="I2" s="160"/>
      <c r="J2" s="160"/>
      <c r="K2" s="160"/>
      <c r="L2" s="160"/>
      <c r="M2" s="160"/>
      <c r="N2" s="160"/>
      <c r="O2" s="160"/>
      <c r="P2" s="160"/>
      <c r="Q2" s="160"/>
      <c r="R2" s="160"/>
      <c r="S2" s="160"/>
      <c r="T2" s="160"/>
      <c r="U2" s="160"/>
      <c r="V2" s="160"/>
    </row>
    <row r="3" spans="1:22" ht="19.5" customHeight="1" x14ac:dyDescent="0.2">
      <c r="A3" s="69"/>
      <c r="B3" s="69"/>
      <c r="C3" s="152" t="s">
        <v>173</v>
      </c>
      <c r="D3" s="152"/>
      <c r="E3" s="152"/>
      <c r="F3" s="152"/>
      <c r="G3" s="152"/>
      <c r="H3" s="152"/>
      <c r="I3" s="153" t="s">
        <v>174</v>
      </c>
      <c r="J3" s="153"/>
      <c r="K3" s="153"/>
      <c r="L3" s="153"/>
      <c r="M3" s="154" t="s">
        <v>175</v>
      </c>
      <c r="N3" s="154"/>
      <c r="O3" s="154"/>
      <c r="P3" s="155" t="s">
        <v>176</v>
      </c>
      <c r="Q3" s="155"/>
      <c r="R3" s="155"/>
      <c r="S3" s="156" t="s">
        <v>177</v>
      </c>
      <c r="T3" s="156"/>
      <c r="U3" s="126" t="s">
        <v>178</v>
      </c>
      <c r="V3" s="127" t="s">
        <v>179</v>
      </c>
    </row>
    <row r="4" spans="1:22" ht="37.5" customHeight="1" x14ac:dyDescent="0.2">
      <c r="A4" s="70" t="s">
        <v>180</v>
      </c>
      <c r="B4" s="70" t="s">
        <v>261</v>
      </c>
      <c r="C4" s="44" t="s">
        <v>182</v>
      </c>
      <c r="D4" s="44" t="s">
        <v>183</v>
      </c>
      <c r="E4" s="44" t="s">
        <v>184</v>
      </c>
      <c r="F4" s="44" t="s">
        <v>185</v>
      </c>
      <c r="G4" s="44" t="s">
        <v>186</v>
      </c>
      <c r="H4" s="44" t="s">
        <v>187</v>
      </c>
      <c r="I4" s="45" t="s">
        <v>188</v>
      </c>
      <c r="J4" s="45" t="s">
        <v>189</v>
      </c>
      <c r="K4" s="45" t="s">
        <v>190</v>
      </c>
      <c r="L4" s="45" t="s">
        <v>191</v>
      </c>
      <c r="M4" s="46" t="s">
        <v>192</v>
      </c>
      <c r="N4" s="46" t="s">
        <v>193</v>
      </c>
      <c r="O4" s="46" t="s">
        <v>194</v>
      </c>
      <c r="P4" s="47" t="s">
        <v>195</v>
      </c>
      <c r="Q4" s="47" t="s">
        <v>196</v>
      </c>
      <c r="R4" s="47" t="s">
        <v>197</v>
      </c>
      <c r="S4" s="48" t="s">
        <v>198</v>
      </c>
      <c r="T4" s="48" t="s">
        <v>199</v>
      </c>
      <c r="U4" s="126"/>
      <c r="V4" s="126"/>
    </row>
    <row r="5" spans="1:22" ht="18" customHeight="1" x14ac:dyDescent="0.2">
      <c r="A5" s="147" t="s">
        <v>200</v>
      </c>
      <c r="B5" s="147"/>
      <c r="C5" s="147"/>
      <c r="D5" s="147"/>
      <c r="E5" s="147"/>
      <c r="F5" s="147"/>
      <c r="G5" s="147"/>
      <c r="H5" s="147"/>
      <c r="I5" s="147"/>
      <c r="J5" s="147"/>
      <c r="K5" s="147"/>
      <c r="L5" s="147"/>
      <c r="M5" s="147"/>
      <c r="N5" s="147"/>
      <c r="O5" s="147"/>
      <c r="P5" s="147"/>
      <c r="Q5" s="147"/>
      <c r="R5" s="147"/>
      <c r="S5" s="147"/>
      <c r="T5" s="147"/>
      <c r="U5" s="147"/>
      <c r="V5" s="147"/>
    </row>
    <row r="6" spans="1:22" ht="37.5" customHeight="1" x14ac:dyDescent="0.2">
      <c r="A6" s="71">
        <v>1</v>
      </c>
      <c r="B6" s="50" t="s">
        <v>262</v>
      </c>
      <c r="C6" s="51" t="s">
        <v>202</v>
      </c>
      <c r="D6" s="52"/>
      <c r="E6" s="52"/>
      <c r="F6" s="52"/>
      <c r="G6" s="52"/>
      <c r="H6" s="52"/>
      <c r="I6" s="52"/>
      <c r="J6" s="53" t="s">
        <v>202</v>
      </c>
      <c r="K6" s="52"/>
      <c r="L6" s="52"/>
      <c r="M6" s="52"/>
      <c r="N6" s="52"/>
      <c r="O6" s="52"/>
      <c r="P6" s="52"/>
      <c r="Q6" s="54" t="s">
        <v>202</v>
      </c>
      <c r="R6" s="52"/>
      <c r="S6" s="52"/>
      <c r="T6" s="52"/>
      <c r="U6" s="55"/>
      <c r="V6" s="56"/>
    </row>
    <row r="7" spans="1:22" ht="37.5" customHeight="1" x14ac:dyDescent="0.2">
      <c r="A7" s="71">
        <v>2</v>
      </c>
      <c r="B7" s="50" t="s">
        <v>263</v>
      </c>
      <c r="C7" s="51" t="s">
        <v>202</v>
      </c>
      <c r="D7" s="51" t="s">
        <v>202</v>
      </c>
      <c r="E7" s="52"/>
      <c r="F7" s="52"/>
      <c r="G7" s="52"/>
      <c r="H7" s="52"/>
      <c r="I7" s="52"/>
      <c r="J7" s="52"/>
      <c r="K7" s="52"/>
      <c r="L7" s="52"/>
      <c r="M7" s="52"/>
      <c r="N7" s="52"/>
      <c r="O7" s="52"/>
      <c r="P7" s="52"/>
      <c r="Q7" s="52"/>
      <c r="R7" s="52"/>
      <c r="S7" s="52"/>
      <c r="T7" s="52"/>
      <c r="U7" s="55"/>
      <c r="V7" s="56"/>
    </row>
    <row r="8" spans="1:22" ht="37.5" customHeight="1" x14ac:dyDescent="0.2">
      <c r="A8" s="71">
        <v>3</v>
      </c>
      <c r="B8" s="50" t="s">
        <v>264</v>
      </c>
      <c r="C8" s="51" t="s">
        <v>202</v>
      </c>
      <c r="D8" s="51" t="s">
        <v>202</v>
      </c>
      <c r="E8" s="52"/>
      <c r="F8" s="51" t="s">
        <v>202</v>
      </c>
      <c r="G8" s="52"/>
      <c r="H8" s="52"/>
      <c r="I8" s="52"/>
      <c r="J8" s="52"/>
      <c r="K8" s="52"/>
      <c r="L8" s="52"/>
      <c r="M8" s="52"/>
      <c r="N8" s="52"/>
      <c r="O8" s="52"/>
      <c r="P8" s="52"/>
      <c r="Q8" s="52"/>
      <c r="R8" s="52"/>
      <c r="S8" s="52"/>
      <c r="T8" s="52"/>
      <c r="U8" s="55"/>
      <c r="V8" s="56"/>
    </row>
    <row r="9" spans="1:22" ht="37.5" customHeight="1" x14ac:dyDescent="0.2">
      <c r="A9" s="71">
        <v>4</v>
      </c>
      <c r="B9" s="50" t="s">
        <v>265</v>
      </c>
      <c r="C9" s="51" t="s">
        <v>202</v>
      </c>
      <c r="D9" s="51" t="s">
        <v>202</v>
      </c>
      <c r="E9" s="52"/>
      <c r="F9" s="52"/>
      <c r="G9" s="52"/>
      <c r="H9" s="52"/>
      <c r="I9" s="52"/>
      <c r="J9" s="53" t="s">
        <v>202</v>
      </c>
      <c r="K9" s="52"/>
      <c r="L9" s="52"/>
      <c r="M9" s="52"/>
      <c r="N9" s="52"/>
      <c r="O9" s="52"/>
      <c r="P9" s="52"/>
      <c r="Q9" s="52"/>
      <c r="R9" s="52"/>
      <c r="S9" s="52"/>
      <c r="T9" s="52"/>
      <c r="U9" s="55"/>
      <c r="V9" s="56"/>
    </row>
    <row r="10" spans="1:22" ht="37.5" customHeight="1" x14ac:dyDescent="0.2">
      <c r="A10" s="71">
        <v>5</v>
      </c>
      <c r="B10" s="50" t="s">
        <v>266</v>
      </c>
      <c r="C10" s="51" t="s">
        <v>202</v>
      </c>
      <c r="D10" s="51" t="s">
        <v>202</v>
      </c>
      <c r="E10" s="52"/>
      <c r="F10" s="52"/>
      <c r="G10" s="52"/>
      <c r="H10" s="52"/>
      <c r="I10" s="52"/>
      <c r="J10" s="53" t="s">
        <v>202</v>
      </c>
      <c r="K10" s="52"/>
      <c r="L10" s="52"/>
      <c r="M10" s="52"/>
      <c r="N10" s="52"/>
      <c r="O10" s="52"/>
      <c r="P10" s="52"/>
      <c r="Q10" s="52"/>
      <c r="R10" s="52"/>
      <c r="S10" s="52"/>
      <c r="T10" s="52"/>
      <c r="U10" s="55"/>
      <c r="V10" s="56"/>
    </row>
    <row r="11" spans="1:22" ht="37.5" customHeight="1" x14ac:dyDescent="0.2">
      <c r="A11" s="71">
        <v>6</v>
      </c>
      <c r="B11" s="50" t="s">
        <v>267</v>
      </c>
      <c r="C11" s="52"/>
      <c r="D11" s="51" t="s">
        <v>202</v>
      </c>
      <c r="E11" s="52"/>
      <c r="F11" s="51" t="s">
        <v>202</v>
      </c>
      <c r="G11" s="52"/>
      <c r="H11" s="52"/>
      <c r="I11" s="52"/>
      <c r="J11" s="52"/>
      <c r="K11" s="52"/>
      <c r="L11" s="52"/>
      <c r="M11" s="52"/>
      <c r="N11" s="52"/>
      <c r="O11" s="52"/>
      <c r="P11" s="52"/>
      <c r="Q11" s="54" t="s">
        <v>202</v>
      </c>
      <c r="R11" s="52"/>
      <c r="S11" s="52"/>
      <c r="T11" s="52"/>
      <c r="U11" s="55"/>
      <c r="V11" s="56"/>
    </row>
    <row r="12" spans="1:22" ht="37.5" customHeight="1" x14ac:dyDescent="0.2">
      <c r="A12" s="71">
        <v>7</v>
      </c>
      <c r="B12" s="50" t="s">
        <v>268</v>
      </c>
      <c r="C12" s="52"/>
      <c r="D12" s="51" t="s">
        <v>202</v>
      </c>
      <c r="E12" s="52"/>
      <c r="F12" s="51" t="s">
        <v>202</v>
      </c>
      <c r="G12" s="52"/>
      <c r="H12" s="52"/>
      <c r="I12" s="52"/>
      <c r="J12" s="52"/>
      <c r="K12" s="52"/>
      <c r="L12" s="53" t="s">
        <v>202</v>
      </c>
      <c r="M12" s="52"/>
      <c r="N12" s="52"/>
      <c r="O12" s="52"/>
      <c r="P12" s="52"/>
      <c r="Q12" s="52"/>
      <c r="R12" s="52"/>
      <c r="S12" s="52"/>
      <c r="T12" s="52"/>
      <c r="U12" s="55"/>
      <c r="V12" s="56"/>
    </row>
    <row r="13" spans="1:22" ht="37.5" customHeight="1" x14ac:dyDescent="0.2">
      <c r="A13" s="71">
        <v>8</v>
      </c>
      <c r="B13" s="50" t="s">
        <v>269</v>
      </c>
      <c r="C13" s="52"/>
      <c r="D13" s="52"/>
      <c r="E13" s="51" t="s">
        <v>202</v>
      </c>
      <c r="F13" s="52"/>
      <c r="G13" s="52"/>
      <c r="H13" s="52"/>
      <c r="I13" s="52"/>
      <c r="J13" s="52"/>
      <c r="K13" s="53" t="s">
        <v>202</v>
      </c>
      <c r="L13" s="52"/>
      <c r="M13" s="52"/>
      <c r="N13" s="52"/>
      <c r="O13" s="52"/>
      <c r="P13" s="54" t="s">
        <v>202</v>
      </c>
      <c r="Q13" s="52"/>
      <c r="R13" s="52"/>
      <c r="S13" s="52"/>
      <c r="T13" s="52"/>
      <c r="U13" s="55"/>
      <c r="V13" s="56"/>
    </row>
    <row r="14" spans="1:22" ht="37.5" customHeight="1" x14ac:dyDescent="0.2">
      <c r="A14" s="71">
        <v>9</v>
      </c>
      <c r="B14" s="50" t="s">
        <v>270</v>
      </c>
      <c r="C14" s="52"/>
      <c r="D14" s="52"/>
      <c r="E14" s="51" t="s">
        <v>202</v>
      </c>
      <c r="F14" s="52"/>
      <c r="G14" s="52"/>
      <c r="H14" s="52"/>
      <c r="I14" s="52"/>
      <c r="J14" s="52"/>
      <c r="K14" s="52"/>
      <c r="L14" s="52"/>
      <c r="M14" s="52"/>
      <c r="N14" s="52"/>
      <c r="O14" s="52"/>
      <c r="P14" s="52"/>
      <c r="Q14" s="54" t="s">
        <v>202</v>
      </c>
      <c r="R14" s="52"/>
      <c r="S14" s="60" t="s">
        <v>202</v>
      </c>
      <c r="T14" s="52"/>
      <c r="U14" s="55"/>
      <c r="V14" s="56"/>
    </row>
    <row r="15" spans="1:22" ht="37.5" customHeight="1" x14ac:dyDescent="0.2">
      <c r="A15" s="72">
        <v>10</v>
      </c>
      <c r="B15" s="59" t="s">
        <v>271</v>
      </c>
      <c r="C15" s="52"/>
      <c r="D15" s="51" t="s">
        <v>202</v>
      </c>
      <c r="E15" s="51" t="s">
        <v>202</v>
      </c>
      <c r="F15" s="51" t="s">
        <v>202</v>
      </c>
      <c r="G15" s="52"/>
      <c r="H15" s="51" t="s">
        <v>202</v>
      </c>
      <c r="I15" s="52"/>
      <c r="J15" s="53" t="s">
        <v>202</v>
      </c>
      <c r="K15" s="52"/>
      <c r="L15" s="53" t="s">
        <v>202</v>
      </c>
      <c r="M15" s="52"/>
      <c r="N15" s="52"/>
      <c r="O15" s="52"/>
      <c r="P15" s="52"/>
      <c r="Q15" s="52"/>
      <c r="R15" s="52"/>
      <c r="S15" s="52"/>
      <c r="T15" s="52"/>
      <c r="U15" s="55"/>
      <c r="V15" s="56"/>
    </row>
    <row r="16" spans="1:22" ht="37.5" customHeight="1" x14ac:dyDescent="0.2">
      <c r="A16" s="71">
        <v>11</v>
      </c>
      <c r="B16" s="50" t="s">
        <v>272</v>
      </c>
      <c r="C16" s="52"/>
      <c r="D16" s="52"/>
      <c r="E16" s="52"/>
      <c r="F16" s="51" t="s">
        <v>202</v>
      </c>
      <c r="G16" s="52"/>
      <c r="H16" s="52"/>
      <c r="I16" s="52"/>
      <c r="J16" s="52"/>
      <c r="K16" s="52"/>
      <c r="L16" s="53" t="s">
        <v>202</v>
      </c>
      <c r="M16" s="52"/>
      <c r="N16" s="52"/>
      <c r="O16" s="52"/>
      <c r="P16" s="52"/>
      <c r="Q16" s="52"/>
      <c r="R16" s="52"/>
      <c r="S16" s="60" t="s">
        <v>202</v>
      </c>
      <c r="T16" s="52"/>
      <c r="U16" s="55"/>
      <c r="V16" s="56"/>
    </row>
    <row r="17" spans="1:22" ht="37.5" customHeight="1" x14ac:dyDescent="0.2">
      <c r="A17" s="71">
        <v>12</v>
      </c>
      <c r="B17" s="50" t="s">
        <v>273</v>
      </c>
      <c r="C17" s="52"/>
      <c r="D17" s="52"/>
      <c r="E17" s="52"/>
      <c r="F17" s="51" t="s">
        <v>202</v>
      </c>
      <c r="G17" s="52"/>
      <c r="H17" s="52"/>
      <c r="I17" s="52"/>
      <c r="J17" s="52"/>
      <c r="K17" s="52"/>
      <c r="L17" s="52"/>
      <c r="M17" s="52"/>
      <c r="N17" s="52"/>
      <c r="O17" s="52"/>
      <c r="P17" s="52"/>
      <c r="Q17" s="54" t="s">
        <v>202</v>
      </c>
      <c r="R17" s="52"/>
      <c r="S17" s="60" t="s">
        <v>202</v>
      </c>
      <c r="T17" s="52"/>
      <c r="U17" s="55"/>
      <c r="V17" s="56"/>
    </row>
    <row r="18" spans="1:22" ht="37.5" customHeight="1" x14ac:dyDescent="0.2">
      <c r="A18" s="71">
        <v>13</v>
      </c>
      <c r="B18" s="50" t="s">
        <v>274</v>
      </c>
      <c r="C18" s="52"/>
      <c r="D18" s="52"/>
      <c r="E18" s="52"/>
      <c r="F18" s="51" t="s">
        <v>202</v>
      </c>
      <c r="G18" s="52"/>
      <c r="H18" s="52"/>
      <c r="I18" s="52"/>
      <c r="J18" s="52"/>
      <c r="K18" s="52"/>
      <c r="L18" s="53" t="s">
        <v>202</v>
      </c>
      <c r="M18" s="52"/>
      <c r="N18" s="52"/>
      <c r="O18" s="52"/>
      <c r="P18" s="52"/>
      <c r="Q18" s="52"/>
      <c r="R18" s="52"/>
      <c r="S18" s="60" t="s">
        <v>202</v>
      </c>
      <c r="T18" s="52"/>
      <c r="U18" s="55"/>
      <c r="V18" s="56"/>
    </row>
    <row r="19" spans="1:22" ht="37.5" customHeight="1" x14ac:dyDescent="0.2">
      <c r="A19" s="71">
        <v>14</v>
      </c>
      <c r="B19" s="50" t="s">
        <v>275</v>
      </c>
      <c r="C19" s="52"/>
      <c r="D19" s="52"/>
      <c r="E19" s="52"/>
      <c r="F19" s="52"/>
      <c r="G19" s="51" t="s">
        <v>202</v>
      </c>
      <c r="H19" s="52"/>
      <c r="I19" s="52"/>
      <c r="J19" s="52"/>
      <c r="K19" s="52"/>
      <c r="L19" s="52"/>
      <c r="M19" s="52"/>
      <c r="N19" s="52"/>
      <c r="O19" s="52"/>
      <c r="P19" s="52"/>
      <c r="Q19" s="54" t="s">
        <v>202</v>
      </c>
      <c r="R19" s="52"/>
      <c r="S19" s="60" t="s">
        <v>202</v>
      </c>
      <c r="T19" s="52"/>
      <c r="U19" s="55"/>
      <c r="V19" s="56"/>
    </row>
    <row r="20" spans="1:22" ht="37.5" customHeight="1" x14ac:dyDescent="0.2">
      <c r="A20" s="71">
        <v>15</v>
      </c>
      <c r="B20" s="50" t="s">
        <v>276</v>
      </c>
      <c r="C20" s="52"/>
      <c r="D20" s="52"/>
      <c r="E20" s="52"/>
      <c r="F20" s="52"/>
      <c r="G20" s="51" t="s">
        <v>202</v>
      </c>
      <c r="H20" s="52"/>
      <c r="I20" s="52"/>
      <c r="J20" s="53" t="s">
        <v>202</v>
      </c>
      <c r="K20" s="52"/>
      <c r="L20" s="52"/>
      <c r="M20" s="52"/>
      <c r="N20" s="52"/>
      <c r="O20" s="52"/>
      <c r="P20" s="52"/>
      <c r="Q20" s="54" t="s">
        <v>202</v>
      </c>
      <c r="R20" s="52"/>
      <c r="S20" s="52"/>
      <c r="T20" s="52"/>
      <c r="U20" s="55"/>
      <c r="V20" s="56"/>
    </row>
    <row r="21" spans="1:22" ht="37.5" customHeight="1" x14ac:dyDescent="0.2">
      <c r="A21" s="71">
        <v>16</v>
      </c>
      <c r="B21" s="50" t="s">
        <v>277</v>
      </c>
      <c r="C21" s="52"/>
      <c r="D21" s="52"/>
      <c r="E21" s="52"/>
      <c r="F21" s="52"/>
      <c r="G21" s="51" t="s">
        <v>202</v>
      </c>
      <c r="H21" s="52"/>
      <c r="I21" s="52"/>
      <c r="J21" s="52"/>
      <c r="K21" s="52"/>
      <c r="L21" s="52"/>
      <c r="M21" s="52"/>
      <c r="N21" s="52"/>
      <c r="O21" s="52"/>
      <c r="P21" s="52"/>
      <c r="Q21" s="54" t="s">
        <v>202</v>
      </c>
      <c r="R21" s="52"/>
      <c r="S21" s="52"/>
      <c r="T21" s="52"/>
      <c r="U21" s="55"/>
      <c r="V21" s="56"/>
    </row>
    <row r="22" spans="1:22" ht="37.5" customHeight="1" x14ac:dyDescent="0.2">
      <c r="A22" s="71">
        <v>17</v>
      </c>
      <c r="B22" s="50" t="s">
        <v>278</v>
      </c>
      <c r="C22" s="52"/>
      <c r="D22" s="52"/>
      <c r="E22" s="51" t="s">
        <v>202</v>
      </c>
      <c r="F22" s="52"/>
      <c r="G22" s="52"/>
      <c r="H22" s="51" t="s">
        <v>202</v>
      </c>
      <c r="I22" s="52"/>
      <c r="J22" s="52"/>
      <c r="K22" s="53" t="s">
        <v>202</v>
      </c>
      <c r="L22" s="52"/>
      <c r="M22" s="52"/>
      <c r="N22" s="52"/>
      <c r="O22" s="52"/>
      <c r="P22" s="52"/>
      <c r="Q22" s="52"/>
      <c r="R22" s="52"/>
      <c r="S22" s="52"/>
      <c r="T22" s="52"/>
      <c r="U22" s="55"/>
      <c r="V22" s="56"/>
    </row>
    <row r="23" spans="1:22" ht="37.5" customHeight="1" x14ac:dyDescent="0.2">
      <c r="A23" s="71">
        <v>18</v>
      </c>
      <c r="B23" s="50" t="s">
        <v>279</v>
      </c>
      <c r="C23" s="52"/>
      <c r="D23" s="52"/>
      <c r="E23" s="51" t="s">
        <v>202</v>
      </c>
      <c r="F23" s="52"/>
      <c r="G23" s="52"/>
      <c r="H23" s="51" t="s">
        <v>202</v>
      </c>
      <c r="I23" s="52"/>
      <c r="J23" s="52"/>
      <c r="K23" s="52"/>
      <c r="L23" s="52"/>
      <c r="M23" s="52"/>
      <c r="N23" s="52"/>
      <c r="O23" s="52"/>
      <c r="P23" s="52"/>
      <c r="Q23" s="54" t="s">
        <v>202</v>
      </c>
      <c r="R23" s="52"/>
      <c r="S23" s="52"/>
      <c r="T23" s="52"/>
      <c r="U23" s="55"/>
      <c r="V23" s="56"/>
    </row>
    <row r="24" spans="1:22" ht="37.5" customHeight="1" x14ac:dyDescent="0.2">
      <c r="A24" s="71">
        <v>19</v>
      </c>
      <c r="B24" s="50" t="s">
        <v>280</v>
      </c>
      <c r="C24" s="52"/>
      <c r="D24" s="52"/>
      <c r="E24" s="52"/>
      <c r="F24" s="51" t="s">
        <v>202</v>
      </c>
      <c r="G24" s="52"/>
      <c r="H24" s="51" t="s">
        <v>202</v>
      </c>
      <c r="I24" s="52"/>
      <c r="J24" s="52"/>
      <c r="K24" s="52"/>
      <c r="L24" s="53" t="s">
        <v>202</v>
      </c>
      <c r="M24" s="52"/>
      <c r="N24" s="52"/>
      <c r="O24" s="52"/>
      <c r="P24" s="52"/>
      <c r="Q24" s="52"/>
      <c r="R24" s="52"/>
      <c r="S24" s="52"/>
      <c r="T24" s="52"/>
      <c r="U24" s="55"/>
      <c r="V24" s="56"/>
    </row>
    <row r="25" spans="1:22" ht="37.5" customHeight="1" x14ac:dyDescent="0.2">
      <c r="A25" s="71">
        <v>20</v>
      </c>
      <c r="B25" s="50" t="s">
        <v>281</v>
      </c>
      <c r="C25" s="52"/>
      <c r="D25" s="52"/>
      <c r="E25" s="52"/>
      <c r="F25" s="52"/>
      <c r="G25" s="52"/>
      <c r="H25" s="51" t="s">
        <v>202</v>
      </c>
      <c r="I25" s="53" t="s">
        <v>202</v>
      </c>
      <c r="J25" s="52"/>
      <c r="K25" s="52"/>
      <c r="L25" s="52"/>
      <c r="M25" s="57" t="s">
        <v>202</v>
      </c>
      <c r="N25" s="52"/>
      <c r="O25" s="52"/>
      <c r="P25" s="52"/>
      <c r="Q25" s="52"/>
      <c r="R25" s="52"/>
      <c r="S25" s="52"/>
      <c r="T25" s="52"/>
      <c r="U25" s="55"/>
      <c r="V25" s="56"/>
    </row>
    <row r="26" spans="1:22" ht="18" customHeight="1" x14ac:dyDescent="0.2">
      <c r="A26" s="148" t="s">
        <v>221</v>
      </c>
      <c r="B26" s="148"/>
      <c r="C26" s="148"/>
      <c r="D26" s="148"/>
      <c r="E26" s="148"/>
      <c r="F26" s="148"/>
      <c r="G26" s="148"/>
      <c r="H26" s="148"/>
      <c r="I26" s="148"/>
      <c r="J26" s="148"/>
      <c r="K26" s="148"/>
      <c r="L26" s="148"/>
      <c r="M26" s="148"/>
      <c r="N26" s="148"/>
      <c r="O26" s="148"/>
      <c r="P26" s="148"/>
      <c r="Q26" s="148"/>
      <c r="R26" s="148"/>
      <c r="S26" s="148"/>
      <c r="T26" s="148"/>
      <c r="U26" s="148"/>
      <c r="V26" s="148"/>
    </row>
    <row r="27" spans="1:22" ht="37.5" customHeight="1" x14ac:dyDescent="0.2">
      <c r="A27" s="73">
        <v>1</v>
      </c>
      <c r="B27" s="62" t="s">
        <v>282</v>
      </c>
      <c r="C27" s="52"/>
      <c r="D27" s="52"/>
      <c r="E27" s="52"/>
      <c r="F27" s="52"/>
      <c r="G27" s="52"/>
      <c r="H27" s="52"/>
      <c r="I27" s="53" t="s">
        <v>202</v>
      </c>
      <c r="J27" s="53" t="s">
        <v>202</v>
      </c>
      <c r="K27" s="52"/>
      <c r="L27" s="52"/>
      <c r="M27" s="52"/>
      <c r="N27" s="52"/>
      <c r="O27" s="57" t="s">
        <v>202</v>
      </c>
      <c r="P27" s="52"/>
      <c r="Q27" s="52"/>
      <c r="R27" s="52"/>
      <c r="S27" s="52"/>
      <c r="T27" s="52"/>
      <c r="U27" s="55"/>
      <c r="V27" s="56"/>
    </row>
    <row r="28" spans="1:22" ht="37.5" customHeight="1" x14ac:dyDescent="0.2">
      <c r="A28" s="73">
        <v>2</v>
      </c>
      <c r="B28" s="62" t="s">
        <v>283</v>
      </c>
      <c r="C28" s="52"/>
      <c r="D28" s="52"/>
      <c r="E28" s="52"/>
      <c r="F28" s="52"/>
      <c r="G28" s="52"/>
      <c r="H28" s="52"/>
      <c r="I28" s="53" t="s">
        <v>202</v>
      </c>
      <c r="J28" s="52"/>
      <c r="K28" s="52"/>
      <c r="L28" s="52"/>
      <c r="M28" s="52"/>
      <c r="N28" s="52"/>
      <c r="O28" s="57" t="s">
        <v>202</v>
      </c>
      <c r="P28" s="54" t="s">
        <v>202</v>
      </c>
      <c r="Q28" s="54" t="s">
        <v>202</v>
      </c>
      <c r="R28" s="52"/>
      <c r="S28" s="52"/>
      <c r="T28" s="52"/>
      <c r="U28" s="55"/>
      <c r="V28" s="56"/>
    </row>
    <row r="29" spans="1:22" ht="37.5" customHeight="1" x14ac:dyDescent="0.2">
      <c r="A29" s="73">
        <v>3</v>
      </c>
      <c r="B29" s="62" t="s">
        <v>284</v>
      </c>
      <c r="C29" s="52"/>
      <c r="D29" s="52"/>
      <c r="E29" s="52"/>
      <c r="F29" s="52"/>
      <c r="G29" s="52"/>
      <c r="H29" s="52"/>
      <c r="I29" s="53" t="s">
        <v>202</v>
      </c>
      <c r="J29" s="52"/>
      <c r="K29" s="52"/>
      <c r="L29" s="52"/>
      <c r="M29" s="57" t="s">
        <v>202</v>
      </c>
      <c r="N29" s="52"/>
      <c r="O29" s="57" t="s">
        <v>202</v>
      </c>
      <c r="P29" s="52"/>
      <c r="Q29" s="54" t="s">
        <v>202</v>
      </c>
      <c r="R29" s="52"/>
      <c r="S29" s="52"/>
      <c r="T29" s="52"/>
      <c r="U29" s="55"/>
      <c r="V29" s="56"/>
    </row>
    <row r="30" spans="1:22" ht="37.5" customHeight="1" x14ac:dyDescent="0.2">
      <c r="A30" s="73">
        <v>4</v>
      </c>
      <c r="B30" s="62" t="s">
        <v>285</v>
      </c>
      <c r="C30" s="52"/>
      <c r="D30" s="52"/>
      <c r="E30" s="52"/>
      <c r="F30" s="52"/>
      <c r="G30" s="52"/>
      <c r="H30" s="52"/>
      <c r="I30" s="53" t="s">
        <v>202</v>
      </c>
      <c r="J30" s="52"/>
      <c r="K30" s="52"/>
      <c r="L30" s="52"/>
      <c r="M30" s="57" t="s">
        <v>202</v>
      </c>
      <c r="N30" s="52"/>
      <c r="O30" s="57" t="s">
        <v>202</v>
      </c>
      <c r="P30" s="52"/>
      <c r="Q30" s="52"/>
      <c r="R30" s="52"/>
      <c r="S30" s="52"/>
      <c r="T30" s="52"/>
      <c r="U30" s="55"/>
      <c r="V30" s="56"/>
    </row>
    <row r="31" spans="1:22" ht="37.5" customHeight="1" x14ac:dyDescent="0.2">
      <c r="A31" s="73">
        <v>5</v>
      </c>
      <c r="B31" s="62" t="s">
        <v>286</v>
      </c>
      <c r="C31" s="52"/>
      <c r="D31" s="52"/>
      <c r="E31" s="52"/>
      <c r="F31" s="51" t="s">
        <v>202</v>
      </c>
      <c r="G31" s="52"/>
      <c r="H31" s="52"/>
      <c r="I31" s="52"/>
      <c r="J31" s="53" t="s">
        <v>202</v>
      </c>
      <c r="K31" s="52"/>
      <c r="L31" s="52"/>
      <c r="M31" s="52"/>
      <c r="N31" s="52"/>
      <c r="O31" s="52"/>
      <c r="P31" s="52"/>
      <c r="Q31" s="54" t="s">
        <v>202</v>
      </c>
      <c r="R31" s="52"/>
      <c r="S31" s="52"/>
      <c r="T31" s="52"/>
      <c r="U31" s="55"/>
      <c r="V31" s="56"/>
    </row>
    <row r="32" spans="1:22" ht="37.5" customHeight="1" x14ac:dyDescent="0.2">
      <c r="A32" s="73">
        <v>6</v>
      </c>
      <c r="B32" s="62" t="s">
        <v>287</v>
      </c>
      <c r="C32" s="51" t="s">
        <v>202</v>
      </c>
      <c r="D32" s="52"/>
      <c r="E32" s="52"/>
      <c r="F32" s="52"/>
      <c r="G32" s="52"/>
      <c r="H32" s="52"/>
      <c r="I32" s="52"/>
      <c r="J32" s="53" t="s">
        <v>202</v>
      </c>
      <c r="K32" s="52"/>
      <c r="L32" s="53" t="s">
        <v>202</v>
      </c>
      <c r="M32" s="52"/>
      <c r="N32" s="52"/>
      <c r="O32" s="52"/>
      <c r="P32" s="52"/>
      <c r="Q32" s="52"/>
      <c r="R32" s="52"/>
      <c r="S32" s="52"/>
      <c r="T32" s="52"/>
      <c r="U32" s="55"/>
      <c r="V32" s="56"/>
    </row>
    <row r="33" spans="1:22" ht="37.5" customHeight="1" x14ac:dyDescent="0.2">
      <c r="A33" s="72">
        <v>7</v>
      </c>
      <c r="B33" s="59" t="s">
        <v>288</v>
      </c>
      <c r="C33" s="52"/>
      <c r="D33" s="52"/>
      <c r="E33" s="52"/>
      <c r="F33" s="51" t="s">
        <v>202</v>
      </c>
      <c r="G33" s="52"/>
      <c r="H33" s="52"/>
      <c r="I33" s="52"/>
      <c r="J33" s="53" t="s">
        <v>202</v>
      </c>
      <c r="K33" s="52"/>
      <c r="L33" s="53" t="s">
        <v>202</v>
      </c>
      <c r="M33" s="52"/>
      <c r="N33" s="52"/>
      <c r="O33" s="52"/>
      <c r="P33" s="52"/>
      <c r="Q33" s="52"/>
      <c r="R33" s="52"/>
      <c r="S33" s="60" t="s">
        <v>202</v>
      </c>
      <c r="T33" s="52"/>
      <c r="U33" s="55"/>
      <c r="V33" s="56"/>
    </row>
    <row r="34" spans="1:22" ht="37.5" customHeight="1" x14ac:dyDescent="0.2">
      <c r="A34" s="73">
        <v>8</v>
      </c>
      <c r="B34" s="62" t="s">
        <v>289</v>
      </c>
      <c r="C34" s="52"/>
      <c r="D34" s="52"/>
      <c r="E34" s="51" t="s">
        <v>202</v>
      </c>
      <c r="F34" s="52"/>
      <c r="G34" s="52"/>
      <c r="H34" s="52"/>
      <c r="I34" s="52"/>
      <c r="J34" s="52"/>
      <c r="K34" s="53" t="s">
        <v>202</v>
      </c>
      <c r="L34" s="52"/>
      <c r="M34" s="52"/>
      <c r="N34" s="52"/>
      <c r="O34" s="52"/>
      <c r="P34" s="52"/>
      <c r="Q34" s="52"/>
      <c r="R34" s="52"/>
      <c r="S34" s="60" t="s">
        <v>202</v>
      </c>
      <c r="T34" s="52"/>
      <c r="U34" s="55"/>
      <c r="V34" s="56"/>
    </row>
    <row r="35" spans="1:22" ht="37.5" customHeight="1" x14ac:dyDescent="0.2">
      <c r="A35" s="73">
        <v>9</v>
      </c>
      <c r="B35" s="62" t="s">
        <v>290</v>
      </c>
      <c r="C35" s="52"/>
      <c r="D35" s="52"/>
      <c r="E35" s="51" t="s">
        <v>202</v>
      </c>
      <c r="F35" s="52"/>
      <c r="G35" s="52"/>
      <c r="H35" s="52"/>
      <c r="I35" s="52"/>
      <c r="J35" s="52"/>
      <c r="K35" s="53" t="s">
        <v>202</v>
      </c>
      <c r="L35" s="52"/>
      <c r="M35" s="52"/>
      <c r="N35" s="52"/>
      <c r="O35" s="52"/>
      <c r="P35" s="54" t="s">
        <v>202</v>
      </c>
      <c r="Q35" s="52"/>
      <c r="R35" s="52"/>
      <c r="S35" s="52"/>
      <c r="T35" s="52"/>
      <c r="U35" s="55"/>
      <c r="V35" s="56"/>
    </row>
    <row r="36" spans="1:22" ht="37.5" customHeight="1" x14ac:dyDescent="0.2">
      <c r="A36" s="73">
        <v>10</v>
      </c>
      <c r="B36" s="62" t="s">
        <v>291</v>
      </c>
      <c r="C36" s="52"/>
      <c r="D36" s="52"/>
      <c r="E36" s="52"/>
      <c r="F36" s="52"/>
      <c r="G36" s="52"/>
      <c r="H36" s="52"/>
      <c r="I36" s="52"/>
      <c r="J36" s="53" t="s">
        <v>202</v>
      </c>
      <c r="K36" s="53" t="s">
        <v>202</v>
      </c>
      <c r="L36" s="53" t="s">
        <v>202</v>
      </c>
      <c r="M36" s="52"/>
      <c r="N36" s="52"/>
      <c r="O36" s="52"/>
      <c r="P36" s="52"/>
      <c r="Q36" s="52"/>
      <c r="R36" s="52"/>
      <c r="S36" s="52"/>
      <c r="T36" s="52"/>
      <c r="U36" s="55"/>
      <c r="V36" s="56"/>
    </row>
    <row r="37" spans="1:22" ht="37.5" customHeight="1" x14ac:dyDescent="0.2">
      <c r="A37" s="73">
        <v>11</v>
      </c>
      <c r="B37" s="62" t="s">
        <v>292</v>
      </c>
      <c r="C37" s="52"/>
      <c r="D37" s="52"/>
      <c r="E37" s="52"/>
      <c r="F37" s="52"/>
      <c r="G37" s="52"/>
      <c r="H37" s="52"/>
      <c r="I37" s="52"/>
      <c r="J37" s="53" t="s">
        <v>202</v>
      </c>
      <c r="K37" s="53" t="s">
        <v>202</v>
      </c>
      <c r="L37" s="53" t="s">
        <v>202</v>
      </c>
      <c r="M37" s="52"/>
      <c r="N37" s="52"/>
      <c r="O37" s="52"/>
      <c r="P37" s="52"/>
      <c r="Q37" s="52"/>
      <c r="R37" s="52"/>
      <c r="S37" s="52"/>
      <c r="T37" s="52"/>
      <c r="U37" s="55"/>
      <c r="V37" s="56"/>
    </row>
    <row r="38" spans="1:22" ht="37.5" customHeight="1" x14ac:dyDescent="0.2">
      <c r="A38" s="73">
        <v>12</v>
      </c>
      <c r="B38" s="62" t="s">
        <v>293</v>
      </c>
      <c r="C38" s="52"/>
      <c r="D38" s="52"/>
      <c r="E38" s="52"/>
      <c r="F38" s="51" t="s">
        <v>202</v>
      </c>
      <c r="G38" s="52"/>
      <c r="H38" s="52"/>
      <c r="I38" s="52"/>
      <c r="J38" s="53" t="s">
        <v>202</v>
      </c>
      <c r="K38" s="52"/>
      <c r="L38" s="53" t="s">
        <v>202</v>
      </c>
      <c r="M38" s="52"/>
      <c r="N38" s="52"/>
      <c r="O38" s="52"/>
      <c r="P38" s="52"/>
      <c r="Q38" s="52"/>
      <c r="R38" s="52"/>
      <c r="S38" s="52"/>
      <c r="T38" s="52"/>
      <c r="U38" s="55"/>
      <c r="V38" s="56"/>
    </row>
    <row r="39" spans="1:22" ht="37.5" customHeight="1" x14ac:dyDescent="0.2">
      <c r="A39" s="73">
        <v>13</v>
      </c>
      <c r="B39" s="62" t="s">
        <v>294</v>
      </c>
      <c r="C39" s="52"/>
      <c r="D39" s="52"/>
      <c r="E39" s="52"/>
      <c r="F39" s="52"/>
      <c r="G39" s="52"/>
      <c r="H39" s="52"/>
      <c r="I39" s="52"/>
      <c r="J39" s="52"/>
      <c r="K39" s="53" t="s">
        <v>202</v>
      </c>
      <c r="L39" s="53" t="s">
        <v>202</v>
      </c>
      <c r="M39" s="52"/>
      <c r="N39" s="52"/>
      <c r="O39" s="52"/>
      <c r="P39" s="52"/>
      <c r="Q39" s="52"/>
      <c r="R39" s="52"/>
      <c r="S39" s="60" t="s">
        <v>202</v>
      </c>
      <c r="T39" s="52"/>
      <c r="U39" s="55"/>
      <c r="V39" s="56"/>
    </row>
    <row r="40" spans="1:22" ht="18" customHeight="1" x14ac:dyDescent="0.2">
      <c r="A40" s="149" t="s">
        <v>237</v>
      </c>
      <c r="B40" s="149"/>
      <c r="C40" s="149"/>
      <c r="D40" s="149"/>
      <c r="E40" s="149"/>
      <c r="F40" s="149"/>
      <c r="G40" s="149"/>
      <c r="H40" s="149"/>
      <c r="I40" s="149"/>
      <c r="J40" s="149"/>
      <c r="K40" s="149"/>
      <c r="L40" s="149"/>
      <c r="M40" s="149"/>
      <c r="N40" s="149"/>
      <c r="O40" s="149"/>
      <c r="P40" s="149"/>
      <c r="Q40" s="149"/>
      <c r="R40" s="149"/>
      <c r="S40" s="149"/>
      <c r="T40" s="149"/>
      <c r="U40" s="149"/>
      <c r="V40" s="149"/>
    </row>
    <row r="41" spans="1:22" ht="37.5" customHeight="1" x14ac:dyDescent="0.2">
      <c r="A41" s="74">
        <v>1</v>
      </c>
      <c r="B41" s="64" t="s">
        <v>295</v>
      </c>
      <c r="C41" s="52"/>
      <c r="D41" s="52"/>
      <c r="E41" s="52"/>
      <c r="F41" s="52"/>
      <c r="G41" s="52"/>
      <c r="H41" s="52"/>
      <c r="I41" s="53" t="s">
        <v>202</v>
      </c>
      <c r="J41" s="52"/>
      <c r="K41" s="52"/>
      <c r="L41" s="52"/>
      <c r="M41" s="57" t="s">
        <v>202</v>
      </c>
      <c r="N41" s="52"/>
      <c r="O41" s="57" t="s">
        <v>202</v>
      </c>
      <c r="P41" s="52"/>
      <c r="Q41" s="52"/>
      <c r="R41" s="52"/>
      <c r="S41" s="52"/>
      <c r="T41" s="52"/>
      <c r="U41" s="55"/>
      <c r="V41" s="56"/>
    </row>
    <row r="42" spans="1:22" ht="37.5" customHeight="1" x14ac:dyDescent="0.2">
      <c r="A42" s="74">
        <v>2</v>
      </c>
      <c r="B42" s="64" t="s">
        <v>296</v>
      </c>
      <c r="C42" s="52"/>
      <c r="D42" s="52"/>
      <c r="E42" s="52"/>
      <c r="F42" s="52"/>
      <c r="G42" s="52"/>
      <c r="H42" s="52"/>
      <c r="I42" s="53" t="s">
        <v>202</v>
      </c>
      <c r="J42" s="52"/>
      <c r="K42" s="52"/>
      <c r="L42" s="52"/>
      <c r="M42" s="57" t="s">
        <v>202</v>
      </c>
      <c r="N42" s="52"/>
      <c r="O42" s="52"/>
      <c r="P42" s="52"/>
      <c r="Q42" s="54" t="s">
        <v>202</v>
      </c>
      <c r="R42" s="52"/>
      <c r="S42" s="52"/>
      <c r="T42" s="52"/>
      <c r="U42" s="55"/>
      <c r="V42" s="56"/>
    </row>
    <row r="43" spans="1:22" ht="37.5" customHeight="1" x14ac:dyDescent="0.2">
      <c r="A43" s="74">
        <v>3</v>
      </c>
      <c r="B43" s="64" t="s">
        <v>297</v>
      </c>
      <c r="C43" s="52"/>
      <c r="D43" s="52"/>
      <c r="E43" s="52"/>
      <c r="F43" s="52"/>
      <c r="G43" s="52"/>
      <c r="H43" s="52"/>
      <c r="I43" s="52"/>
      <c r="J43" s="53" t="s">
        <v>202</v>
      </c>
      <c r="K43" s="52"/>
      <c r="L43" s="52"/>
      <c r="M43" s="57" t="s">
        <v>202</v>
      </c>
      <c r="N43" s="52"/>
      <c r="O43" s="52"/>
      <c r="P43" s="52"/>
      <c r="Q43" s="54" t="s">
        <v>202</v>
      </c>
      <c r="R43" s="52"/>
      <c r="S43" s="52"/>
      <c r="T43" s="52"/>
      <c r="U43" s="55"/>
      <c r="V43" s="56"/>
    </row>
    <row r="44" spans="1:22" ht="37.5" customHeight="1" x14ac:dyDescent="0.2">
      <c r="A44" s="72">
        <v>4</v>
      </c>
      <c r="B44" s="59" t="s">
        <v>298</v>
      </c>
      <c r="C44" s="52"/>
      <c r="D44" s="52"/>
      <c r="E44" s="52"/>
      <c r="F44" s="52"/>
      <c r="G44" s="52"/>
      <c r="H44" s="52"/>
      <c r="I44" s="52"/>
      <c r="J44" s="52"/>
      <c r="K44" s="52"/>
      <c r="L44" s="52"/>
      <c r="M44" s="52"/>
      <c r="N44" s="57" t="s">
        <v>202</v>
      </c>
      <c r="O44" s="52"/>
      <c r="P44" s="52"/>
      <c r="Q44" s="52"/>
      <c r="R44" s="54" t="s">
        <v>202</v>
      </c>
      <c r="S44" s="52"/>
      <c r="T44" s="60" t="s">
        <v>202</v>
      </c>
      <c r="U44" s="55"/>
      <c r="V44" s="56"/>
    </row>
    <row r="45" spans="1:22" ht="37.5" customHeight="1" x14ac:dyDescent="0.2">
      <c r="A45" s="72">
        <v>5</v>
      </c>
      <c r="B45" s="59" t="s">
        <v>299</v>
      </c>
      <c r="C45" s="52"/>
      <c r="D45" s="52"/>
      <c r="E45" s="52"/>
      <c r="F45" s="52"/>
      <c r="G45" s="52"/>
      <c r="H45" s="52"/>
      <c r="I45" s="52"/>
      <c r="J45" s="53" t="s">
        <v>202</v>
      </c>
      <c r="K45" s="52"/>
      <c r="L45" s="52"/>
      <c r="M45" s="52"/>
      <c r="N45" s="57" t="s">
        <v>202</v>
      </c>
      <c r="O45" s="52"/>
      <c r="P45" s="52"/>
      <c r="Q45" s="52"/>
      <c r="R45" s="54" t="s">
        <v>202</v>
      </c>
      <c r="S45" s="52"/>
      <c r="T45" s="52"/>
      <c r="U45" s="55"/>
      <c r="V45" s="56"/>
    </row>
    <row r="46" spans="1:22" ht="37.5" customHeight="1" x14ac:dyDescent="0.2">
      <c r="A46" s="72">
        <v>6</v>
      </c>
      <c r="B46" s="59" t="s">
        <v>300</v>
      </c>
      <c r="C46" s="52"/>
      <c r="D46" s="52"/>
      <c r="E46" s="52"/>
      <c r="F46" s="52"/>
      <c r="G46" s="52"/>
      <c r="H46" s="52"/>
      <c r="I46" s="52"/>
      <c r="J46" s="52"/>
      <c r="K46" s="52"/>
      <c r="L46" s="52"/>
      <c r="M46" s="52"/>
      <c r="N46" s="57" t="s">
        <v>202</v>
      </c>
      <c r="O46" s="52"/>
      <c r="P46" s="54" t="s">
        <v>202</v>
      </c>
      <c r="Q46" s="52"/>
      <c r="R46" s="54" t="s">
        <v>202</v>
      </c>
      <c r="S46" s="52"/>
      <c r="T46" s="52"/>
      <c r="U46" s="55"/>
      <c r="V46" s="56"/>
    </row>
    <row r="47" spans="1:22" ht="37.5" customHeight="1" x14ac:dyDescent="0.2">
      <c r="A47" s="72">
        <v>7</v>
      </c>
      <c r="B47" s="59" t="s">
        <v>301</v>
      </c>
      <c r="C47" s="52"/>
      <c r="D47" s="52"/>
      <c r="E47" s="52"/>
      <c r="F47" s="52"/>
      <c r="G47" s="52"/>
      <c r="H47" s="52"/>
      <c r="I47" s="53" t="s">
        <v>202</v>
      </c>
      <c r="J47" s="52"/>
      <c r="K47" s="52"/>
      <c r="L47" s="52"/>
      <c r="M47" s="52"/>
      <c r="N47" s="52"/>
      <c r="O47" s="57" t="s">
        <v>202</v>
      </c>
      <c r="P47" s="54" t="s">
        <v>202</v>
      </c>
      <c r="Q47" s="54" t="s">
        <v>202</v>
      </c>
      <c r="R47" s="52"/>
      <c r="S47" s="52"/>
      <c r="T47" s="52"/>
      <c r="U47" s="55"/>
      <c r="V47" s="56"/>
    </row>
    <row r="48" spans="1:22" ht="37.5" customHeight="1" x14ac:dyDescent="0.2">
      <c r="A48" s="74">
        <v>8</v>
      </c>
      <c r="B48" s="64" t="s">
        <v>302</v>
      </c>
      <c r="C48" s="52"/>
      <c r="D48" s="52"/>
      <c r="E48" s="52"/>
      <c r="F48" s="52"/>
      <c r="G48" s="52"/>
      <c r="H48" s="52"/>
      <c r="I48" s="53" t="s">
        <v>202</v>
      </c>
      <c r="J48" s="52"/>
      <c r="K48" s="52"/>
      <c r="L48" s="52"/>
      <c r="M48" s="52"/>
      <c r="N48" s="52"/>
      <c r="O48" s="57" t="s">
        <v>202</v>
      </c>
      <c r="P48" s="52"/>
      <c r="Q48" s="54" t="s">
        <v>202</v>
      </c>
      <c r="R48" s="52"/>
      <c r="S48" s="52"/>
      <c r="T48" s="52"/>
      <c r="U48" s="55"/>
      <c r="V48" s="56"/>
    </row>
    <row r="49" spans="1:22" ht="37.5" customHeight="1" x14ac:dyDescent="0.2">
      <c r="A49" s="74">
        <v>9</v>
      </c>
      <c r="B49" s="64" t="s">
        <v>303</v>
      </c>
      <c r="C49" s="52"/>
      <c r="D49" s="52"/>
      <c r="E49" s="52"/>
      <c r="F49" s="52"/>
      <c r="G49" s="52"/>
      <c r="H49" s="52"/>
      <c r="I49" s="53" t="s">
        <v>202</v>
      </c>
      <c r="J49" s="52"/>
      <c r="K49" s="52"/>
      <c r="L49" s="52"/>
      <c r="M49" s="57" t="s">
        <v>202</v>
      </c>
      <c r="N49" s="52"/>
      <c r="O49" s="57" t="s">
        <v>202</v>
      </c>
      <c r="P49" s="52"/>
      <c r="Q49" s="52"/>
      <c r="R49" s="52"/>
      <c r="S49" s="52"/>
      <c r="T49" s="52"/>
      <c r="U49" s="55"/>
      <c r="V49" s="56"/>
    </row>
    <row r="50" spans="1:22" ht="18" customHeight="1" x14ac:dyDescent="0.2">
      <c r="A50" s="150" t="s">
        <v>244</v>
      </c>
      <c r="B50" s="150"/>
      <c r="C50" s="150"/>
      <c r="D50" s="150"/>
      <c r="E50" s="150"/>
      <c r="F50" s="150"/>
      <c r="G50" s="150"/>
      <c r="H50" s="150"/>
      <c r="I50" s="150"/>
      <c r="J50" s="150"/>
      <c r="K50" s="150"/>
      <c r="L50" s="150"/>
      <c r="M50" s="150"/>
      <c r="N50" s="150"/>
      <c r="O50" s="150"/>
      <c r="P50" s="150"/>
      <c r="Q50" s="150"/>
      <c r="R50" s="150"/>
      <c r="S50" s="150"/>
      <c r="T50" s="150"/>
      <c r="U50" s="150"/>
      <c r="V50" s="150"/>
    </row>
    <row r="51" spans="1:22" ht="37.5" customHeight="1" x14ac:dyDescent="0.2">
      <c r="A51" s="75">
        <v>1</v>
      </c>
      <c r="B51" s="66" t="s">
        <v>304</v>
      </c>
      <c r="C51" s="52"/>
      <c r="D51" s="52"/>
      <c r="E51" s="52"/>
      <c r="F51" s="52"/>
      <c r="G51" s="52"/>
      <c r="H51" s="52"/>
      <c r="I51" s="52"/>
      <c r="J51" s="52"/>
      <c r="K51" s="52"/>
      <c r="L51" s="52"/>
      <c r="M51" s="52"/>
      <c r="N51" s="52"/>
      <c r="O51" s="52"/>
      <c r="P51" s="54" t="s">
        <v>202</v>
      </c>
      <c r="Q51" s="54" t="s">
        <v>202</v>
      </c>
      <c r="R51" s="52"/>
      <c r="S51" s="60" t="s">
        <v>202</v>
      </c>
      <c r="T51" s="52"/>
      <c r="U51" s="55"/>
      <c r="V51" s="56"/>
    </row>
    <row r="52" spans="1:22" ht="37.5" customHeight="1" x14ac:dyDescent="0.2">
      <c r="A52" s="75">
        <v>2</v>
      </c>
      <c r="B52" s="66" t="s">
        <v>305</v>
      </c>
      <c r="C52" s="52"/>
      <c r="D52" s="52"/>
      <c r="E52" s="52"/>
      <c r="F52" s="52"/>
      <c r="G52" s="52"/>
      <c r="H52" s="52"/>
      <c r="I52" s="52"/>
      <c r="J52" s="53" t="s">
        <v>202</v>
      </c>
      <c r="K52" s="52"/>
      <c r="L52" s="52"/>
      <c r="M52" s="52"/>
      <c r="N52" s="52"/>
      <c r="O52" s="52"/>
      <c r="P52" s="54" t="s">
        <v>202</v>
      </c>
      <c r="Q52" s="54" t="s">
        <v>202</v>
      </c>
      <c r="R52" s="52"/>
      <c r="S52" s="52"/>
      <c r="T52" s="52"/>
      <c r="U52" s="55"/>
      <c r="V52" s="56"/>
    </row>
    <row r="53" spans="1:22" ht="37.5" customHeight="1" x14ac:dyDescent="0.2">
      <c r="A53" s="75">
        <v>3</v>
      </c>
      <c r="B53" s="66" t="s">
        <v>306</v>
      </c>
      <c r="C53" s="52"/>
      <c r="D53" s="52"/>
      <c r="E53" s="52"/>
      <c r="F53" s="52"/>
      <c r="G53" s="52"/>
      <c r="H53" s="52"/>
      <c r="I53" s="53" t="s">
        <v>202</v>
      </c>
      <c r="J53" s="52"/>
      <c r="K53" s="52"/>
      <c r="L53" s="52"/>
      <c r="M53" s="57" t="s">
        <v>202</v>
      </c>
      <c r="N53" s="52"/>
      <c r="O53" s="52"/>
      <c r="P53" s="54" t="s">
        <v>202</v>
      </c>
      <c r="Q53" s="52"/>
      <c r="R53" s="52"/>
      <c r="S53" s="52"/>
      <c r="T53" s="52"/>
      <c r="U53" s="55"/>
      <c r="V53" s="56"/>
    </row>
    <row r="54" spans="1:22" ht="37.5" customHeight="1" x14ac:dyDescent="0.2">
      <c r="A54" s="75">
        <v>4</v>
      </c>
      <c r="B54" s="66" t="s">
        <v>307</v>
      </c>
      <c r="C54" s="52"/>
      <c r="D54" s="52"/>
      <c r="E54" s="52"/>
      <c r="F54" s="52"/>
      <c r="G54" s="52"/>
      <c r="H54" s="52"/>
      <c r="I54" s="52"/>
      <c r="J54" s="52"/>
      <c r="K54" s="52"/>
      <c r="L54" s="52"/>
      <c r="M54" s="57" t="s">
        <v>202</v>
      </c>
      <c r="N54" s="52"/>
      <c r="O54" s="52"/>
      <c r="P54" s="54" t="s">
        <v>202</v>
      </c>
      <c r="Q54" s="54" t="s">
        <v>202</v>
      </c>
      <c r="R54" s="52"/>
      <c r="S54" s="52"/>
      <c r="T54" s="52"/>
      <c r="U54" s="55"/>
      <c r="V54" s="56"/>
    </row>
    <row r="55" spans="1:22" ht="37.5" customHeight="1" x14ac:dyDescent="0.2">
      <c r="A55" s="75">
        <v>5</v>
      </c>
      <c r="B55" s="66" t="s">
        <v>308</v>
      </c>
      <c r="C55" s="52"/>
      <c r="D55" s="52"/>
      <c r="E55" s="52"/>
      <c r="F55" s="52"/>
      <c r="G55" s="52"/>
      <c r="H55" s="52"/>
      <c r="I55" s="52"/>
      <c r="J55" s="52"/>
      <c r="K55" s="52"/>
      <c r="L55" s="52"/>
      <c r="M55" s="52"/>
      <c r="N55" s="52"/>
      <c r="O55" s="52"/>
      <c r="P55" s="54" t="s">
        <v>202</v>
      </c>
      <c r="Q55" s="54" t="s">
        <v>202</v>
      </c>
      <c r="R55" s="52"/>
      <c r="S55" s="60" t="s">
        <v>202</v>
      </c>
      <c r="T55" s="52"/>
      <c r="U55" s="55"/>
      <c r="V55" s="56"/>
    </row>
    <row r="56" spans="1:22" ht="37.5" customHeight="1" x14ac:dyDescent="0.2">
      <c r="A56" s="75">
        <v>6</v>
      </c>
      <c r="B56" s="66" t="s">
        <v>309</v>
      </c>
      <c r="C56" s="52"/>
      <c r="D56" s="52"/>
      <c r="E56" s="52"/>
      <c r="F56" s="52"/>
      <c r="G56" s="52"/>
      <c r="H56" s="52"/>
      <c r="I56" s="52"/>
      <c r="J56" s="52"/>
      <c r="K56" s="52"/>
      <c r="L56" s="52"/>
      <c r="M56" s="52"/>
      <c r="N56" s="52"/>
      <c r="O56" s="52"/>
      <c r="P56" s="54" t="s">
        <v>202</v>
      </c>
      <c r="Q56" s="54" t="s">
        <v>202</v>
      </c>
      <c r="R56" s="52"/>
      <c r="S56" s="60" t="s">
        <v>202</v>
      </c>
      <c r="T56" s="52"/>
      <c r="U56" s="55"/>
      <c r="V56" s="56"/>
    </row>
    <row r="57" spans="1:22" ht="37.5" customHeight="1" x14ac:dyDescent="0.2">
      <c r="A57" s="75">
        <v>7</v>
      </c>
      <c r="B57" s="66" t="s">
        <v>310</v>
      </c>
      <c r="C57" s="52"/>
      <c r="D57" s="52"/>
      <c r="E57" s="52"/>
      <c r="F57" s="52"/>
      <c r="G57" s="52"/>
      <c r="H57" s="52"/>
      <c r="I57" s="52"/>
      <c r="J57" s="52"/>
      <c r="K57" s="52"/>
      <c r="L57" s="52"/>
      <c r="M57" s="52"/>
      <c r="N57" s="57" t="s">
        <v>202</v>
      </c>
      <c r="O57" s="52"/>
      <c r="P57" s="54" t="s">
        <v>202</v>
      </c>
      <c r="Q57" s="52"/>
      <c r="R57" s="54" t="s">
        <v>202</v>
      </c>
      <c r="S57" s="52"/>
      <c r="T57" s="52"/>
      <c r="U57" s="55"/>
      <c r="V57" s="56"/>
    </row>
    <row r="58" spans="1:22" ht="37.5" customHeight="1" x14ac:dyDescent="0.2">
      <c r="A58" s="75">
        <v>8</v>
      </c>
      <c r="B58" s="66" t="s">
        <v>311</v>
      </c>
      <c r="C58" s="52"/>
      <c r="D58" s="52"/>
      <c r="E58" s="52"/>
      <c r="F58" s="52"/>
      <c r="G58" s="52"/>
      <c r="H58" s="52"/>
      <c r="I58" s="52"/>
      <c r="J58" s="52"/>
      <c r="K58" s="52"/>
      <c r="L58" s="52"/>
      <c r="M58" s="52"/>
      <c r="N58" s="57" t="s">
        <v>202</v>
      </c>
      <c r="O58" s="52"/>
      <c r="P58" s="54" t="s">
        <v>202</v>
      </c>
      <c r="Q58" s="52"/>
      <c r="R58" s="54" t="s">
        <v>202</v>
      </c>
      <c r="S58" s="52"/>
      <c r="T58" s="52"/>
      <c r="U58" s="55"/>
      <c r="V58" s="56"/>
    </row>
    <row r="59" spans="1:22" ht="18" customHeight="1" x14ac:dyDescent="0.2">
      <c r="A59" s="151" t="s">
        <v>253</v>
      </c>
      <c r="B59" s="151"/>
      <c r="C59" s="151"/>
      <c r="D59" s="151"/>
      <c r="E59" s="151"/>
      <c r="F59" s="151"/>
      <c r="G59" s="151"/>
      <c r="H59" s="151"/>
      <c r="I59" s="151"/>
      <c r="J59" s="151"/>
      <c r="K59" s="151"/>
      <c r="L59" s="151"/>
      <c r="M59" s="151"/>
      <c r="N59" s="151"/>
      <c r="O59" s="151"/>
      <c r="P59" s="151"/>
      <c r="Q59" s="151"/>
      <c r="R59" s="151"/>
      <c r="S59" s="151"/>
      <c r="T59" s="151"/>
      <c r="U59" s="151"/>
      <c r="V59" s="151"/>
    </row>
    <row r="60" spans="1:22" ht="37.5" customHeight="1" x14ac:dyDescent="0.2">
      <c r="A60" s="76">
        <v>1</v>
      </c>
      <c r="B60" s="68" t="s">
        <v>312</v>
      </c>
      <c r="C60" s="52"/>
      <c r="D60" s="52"/>
      <c r="E60" s="52"/>
      <c r="F60" s="51" t="s">
        <v>202</v>
      </c>
      <c r="G60" s="52"/>
      <c r="H60" s="52"/>
      <c r="I60" s="52"/>
      <c r="J60" s="52"/>
      <c r="K60" s="52"/>
      <c r="L60" s="52"/>
      <c r="M60" s="52"/>
      <c r="N60" s="52"/>
      <c r="O60" s="52"/>
      <c r="P60" s="52"/>
      <c r="Q60" s="54" t="s">
        <v>202</v>
      </c>
      <c r="R60" s="52"/>
      <c r="S60" s="60" t="s">
        <v>202</v>
      </c>
      <c r="T60" s="52"/>
      <c r="U60" s="55"/>
      <c r="V60" s="56"/>
    </row>
    <row r="61" spans="1:22" ht="37.5" customHeight="1" x14ac:dyDescent="0.2">
      <c r="A61" s="76">
        <v>2</v>
      </c>
      <c r="B61" s="68" t="s">
        <v>313</v>
      </c>
      <c r="C61" s="52"/>
      <c r="D61" s="51" t="s">
        <v>202</v>
      </c>
      <c r="E61" s="52"/>
      <c r="F61" s="52"/>
      <c r="G61" s="52"/>
      <c r="H61" s="52"/>
      <c r="I61" s="52"/>
      <c r="J61" s="53" t="s">
        <v>202</v>
      </c>
      <c r="K61" s="52"/>
      <c r="L61" s="52"/>
      <c r="M61" s="52"/>
      <c r="N61" s="52"/>
      <c r="O61" s="52"/>
      <c r="P61" s="52"/>
      <c r="Q61" s="54" t="s">
        <v>202</v>
      </c>
      <c r="R61" s="52"/>
      <c r="S61" s="60" t="s">
        <v>202</v>
      </c>
      <c r="T61" s="52"/>
      <c r="U61" s="55"/>
      <c r="V61" s="56"/>
    </row>
    <row r="62" spans="1:22" ht="37.5" customHeight="1" x14ac:dyDescent="0.2">
      <c r="A62" s="76">
        <v>3</v>
      </c>
      <c r="B62" s="68" t="s">
        <v>314</v>
      </c>
      <c r="C62" s="52"/>
      <c r="D62" s="52"/>
      <c r="E62" s="52"/>
      <c r="F62" s="52"/>
      <c r="G62" s="52"/>
      <c r="H62" s="52"/>
      <c r="I62" s="52"/>
      <c r="J62" s="52"/>
      <c r="K62" s="52"/>
      <c r="L62" s="52"/>
      <c r="M62" s="52"/>
      <c r="N62" s="57" t="s">
        <v>202</v>
      </c>
      <c r="O62" s="52"/>
      <c r="P62" s="52"/>
      <c r="Q62" s="52"/>
      <c r="R62" s="54" t="s">
        <v>202</v>
      </c>
      <c r="S62" s="52"/>
      <c r="T62" s="60" t="s">
        <v>202</v>
      </c>
      <c r="U62" s="55"/>
      <c r="V62" s="56"/>
    </row>
    <row r="63" spans="1:22" ht="37.5" customHeight="1" x14ac:dyDescent="0.2">
      <c r="A63" s="76">
        <v>4</v>
      </c>
      <c r="B63" s="68" t="s">
        <v>315</v>
      </c>
      <c r="C63" s="52"/>
      <c r="D63" s="52"/>
      <c r="E63" s="52"/>
      <c r="F63" s="52"/>
      <c r="G63" s="52"/>
      <c r="H63" s="52"/>
      <c r="I63" s="52"/>
      <c r="J63" s="52"/>
      <c r="K63" s="52"/>
      <c r="L63" s="53" t="s">
        <v>202</v>
      </c>
      <c r="M63" s="52"/>
      <c r="N63" s="52"/>
      <c r="O63" s="52"/>
      <c r="P63" s="52"/>
      <c r="Q63" s="52"/>
      <c r="R63" s="54" t="s">
        <v>202</v>
      </c>
      <c r="S63" s="60" t="s">
        <v>202</v>
      </c>
      <c r="T63" s="60" t="s">
        <v>202</v>
      </c>
      <c r="U63" s="55"/>
      <c r="V63" s="56"/>
    </row>
    <row r="64" spans="1:22" ht="37.5" customHeight="1" x14ac:dyDescent="0.2">
      <c r="A64" s="76">
        <v>5</v>
      </c>
      <c r="B64" s="68" t="s">
        <v>316</v>
      </c>
      <c r="C64" s="52"/>
      <c r="D64" s="52"/>
      <c r="E64" s="52"/>
      <c r="F64" s="52"/>
      <c r="G64" s="52"/>
      <c r="H64" s="52"/>
      <c r="I64" s="52"/>
      <c r="J64" s="52"/>
      <c r="K64" s="52"/>
      <c r="L64" s="52"/>
      <c r="M64" s="52"/>
      <c r="N64" s="52"/>
      <c r="O64" s="52"/>
      <c r="P64" s="52"/>
      <c r="Q64" s="52"/>
      <c r="R64" s="54" t="s">
        <v>202</v>
      </c>
      <c r="S64" s="60" t="s">
        <v>202</v>
      </c>
      <c r="T64" s="60" t="s">
        <v>202</v>
      </c>
      <c r="U64" s="55"/>
      <c r="V64" s="56"/>
    </row>
    <row r="66" spans="1:22" ht="15.75" customHeight="1" x14ac:dyDescent="0.2">
      <c r="A66" s="158" t="s">
        <v>317</v>
      </c>
      <c r="B66" s="158"/>
      <c r="C66" s="158"/>
      <c r="D66" s="158"/>
      <c r="E66" s="158"/>
      <c r="F66" s="158"/>
      <c r="G66" s="158"/>
      <c r="H66" s="158"/>
      <c r="I66" s="158"/>
      <c r="J66" s="158"/>
      <c r="K66" s="158"/>
      <c r="L66" s="158"/>
      <c r="M66" s="158"/>
      <c r="N66" s="158"/>
      <c r="O66" s="158"/>
      <c r="P66" s="158"/>
      <c r="Q66" s="158"/>
      <c r="R66" s="158"/>
      <c r="S66" s="158"/>
      <c r="T66" s="158"/>
      <c r="U66" s="158"/>
      <c r="V66" s="158"/>
    </row>
  </sheetData>
  <mergeCells count="15">
    <mergeCell ref="A1:V1"/>
    <mergeCell ref="A2:V2"/>
    <mergeCell ref="A66:V66"/>
    <mergeCell ref="V3:V4"/>
    <mergeCell ref="A5:V5"/>
    <mergeCell ref="A26:V26"/>
    <mergeCell ref="A40:V40"/>
    <mergeCell ref="A50:V50"/>
    <mergeCell ref="A59:V59"/>
    <mergeCell ref="C3:H3"/>
    <mergeCell ref="I3:L3"/>
    <mergeCell ref="M3:O3"/>
    <mergeCell ref="P3:R3"/>
    <mergeCell ref="S3:T3"/>
    <mergeCell ref="U3:U4"/>
  </mergeCells>
  <pageMargins left="0.75" right="0.75" top="1" bottom="1" header="0.511811023622047" footer="0.511811023622047"/>
  <pageSetup paperSize="9" orientation="portrait" horizontalDpi="300" verticalDpi="300"/>
  <headerFooter>
    <oddFooter>&amp;L_x000D_&amp;1#&amp;"Aptos"&amp;10&amp;K000000 NSF Confidential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3DB13-F463-5F4A-801C-B52DB367D7F1}">
  <dimension ref="A1:V69"/>
  <sheetViews>
    <sheetView zoomScale="207" zoomScaleNormal="100" workbookViewId="0">
      <pane xSplit="2" ySplit="4" topLeftCell="C47" activePane="bottomRight" state="frozen"/>
      <selection sqref="A1:W1"/>
      <selection pane="topRight" sqref="A1:W1"/>
      <selection pane="bottomLeft" sqref="A1:W1"/>
      <selection pane="bottomRight" activeCell="A3" sqref="A3:XFD3"/>
    </sheetView>
  </sheetViews>
  <sheetFormatPr baseColWidth="10" defaultColWidth="8.6640625" defaultRowHeight="15" x14ac:dyDescent="0.2"/>
  <cols>
    <col min="1" max="1" width="4" style="40" customWidth="1"/>
    <col min="2" max="2" width="62" style="40" customWidth="1"/>
    <col min="3" max="20" width="5.1640625" style="40" customWidth="1"/>
    <col min="21" max="21" width="12" style="40" customWidth="1"/>
    <col min="22" max="22" width="14" style="40" customWidth="1"/>
    <col min="23" max="16384" width="8.6640625" style="40"/>
  </cols>
  <sheetData>
    <row r="1" spans="1:22" ht="27.75" customHeight="1" x14ac:dyDescent="0.2">
      <c r="A1" s="162" t="s">
        <v>318</v>
      </c>
      <c r="B1" s="162"/>
      <c r="C1" s="162"/>
      <c r="D1" s="162"/>
      <c r="E1" s="162"/>
      <c r="F1" s="162"/>
      <c r="G1" s="162"/>
      <c r="H1" s="162"/>
      <c r="I1" s="162"/>
      <c r="J1" s="162"/>
      <c r="K1" s="162"/>
      <c r="L1" s="162"/>
      <c r="M1" s="162"/>
      <c r="N1" s="162"/>
      <c r="O1" s="162"/>
      <c r="P1" s="162"/>
      <c r="Q1" s="162"/>
      <c r="R1" s="162"/>
      <c r="S1" s="162"/>
      <c r="T1" s="162"/>
      <c r="U1" s="162"/>
      <c r="V1" s="162"/>
    </row>
    <row r="2" spans="1:22" ht="18" customHeight="1" x14ac:dyDescent="0.2">
      <c r="A2" s="163" t="s">
        <v>419</v>
      </c>
      <c r="B2" s="163"/>
      <c r="C2" s="163"/>
      <c r="D2" s="163"/>
      <c r="E2" s="163"/>
      <c r="F2" s="163"/>
      <c r="G2" s="163"/>
      <c r="H2" s="163"/>
      <c r="I2" s="163"/>
      <c r="J2" s="163"/>
      <c r="K2" s="163"/>
      <c r="L2" s="163"/>
      <c r="M2" s="163"/>
      <c r="N2" s="163"/>
      <c r="O2" s="163"/>
      <c r="P2" s="163"/>
      <c r="Q2" s="163"/>
      <c r="R2" s="163"/>
      <c r="S2" s="163"/>
      <c r="T2" s="163"/>
      <c r="U2" s="163"/>
      <c r="V2" s="163"/>
    </row>
    <row r="3" spans="1:22" ht="19.5" customHeight="1" x14ac:dyDescent="0.2">
      <c r="A3" s="77"/>
      <c r="B3" s="77"/>
      <c r="C3" s="152" t="s">
        <v>173</v>
      </c>
      <c r="D3" s="152"/>
      <c r="E3" s="152"/>
      <c r="F3" s="152"/>
      <c r="G3" s="152"/>
      <c r="H3" s="152"/>
      <c r="I3" s="153" t="s">
        <v>174</v>
      </c>
      <c r="J3" s="153"/>
      <c r="K3" s="153"/>
      <c r="L3" s="153"/>
      <c r="M3" s="154" t="s">
        <v>175</v>
      </c>
      <c r="N3" s="154"/>
      <c r="O3" s="154"/>
      <c r="P3" s="155" t="s">
        <v>176</v>
      </c>
      <c r="Q3" s="155"/>
      <c r="R3" s="155"/>
      <c r="S3" s="156" t="s">
        <v>177</v>
      </c>
      <c r="T3" s="156"/>
      <c r="U3" s="126" t="s">
        <v>178</v>
      </c>
      <c r="V3" s="127" t="s">
        <v>179</v>
      </c>
    </row>
    <row r="4" spans="1:22" ht="37.5" customHeight="1" x14ac:dyDescent="0.2">
      <c r="A4" s="42" t="s">
        <v>180</v>
      </c>
      <c r="B4" s="42" t="s">
        <v>319</v>
      </c>
      <c r="C4" s="44" t="s">
        <v>182</v>
      </c>
      <c r="D4" s="44" t="s">
        <v>183</v>
      </c>
      <c r="E4" s="44" t="s">
        <v>184</v>
      </c>
      <c r="F4" s="44" t="s">
        <v>185</v>
      </c>
      <c r="G4" s="44" t="s">
        <v>186</v>
      </c>
      <c r="H4" s="44" t="s">
        <v>187</v>
      </c>
      <c r="I4" s="45" t="s">
        <v>188</v>
      </c>
      <c r="J4" s="45" t="s">
        <v>189</v>
      </c>
      <c r="K4" s="45" t="s">
        <v>190</v>
      </c>
      <c r="L4" s="45" t="s">
        <v>191</v>
      </c>
      <c r="M4" s="46" t="s">
        <v>192</v>
      </c>
      <c r="N4" s="46" t="s">
        <v>193</v>
      </c>
      <c r="O4" s="46" t="s">
        <v>194</v>
      </c>
      <c r="P4" s="47" t="s">
        <v>195</v>
      </c>
      <c r="Q4" s="47" t="s">
        <v>196</v>
      </c>
      <c r="R4" s="47" t="s">
        <v>197</v>
      </c>
      <c r="S4" s="48" t="s">
        <v>198</v>
      </c>
      <c r="T4" s="48" t="s">
        <v>199</v>
      </c>
      <c r="U4" s="126"/>
      <c r="V4" s="126"/>
    </row>
    <row r="5" spans="1:22" ht="18" customHeight="1" x14ac:dyDescent="0.2">
      <c r="A5" s="147" t="s">
        <v>200</v>
      </c>
      <c r="B5" s="147"/>
      <c r="C5" s="147"/>
      <c r="D5" s="147"/>
      <c r="E5" s="147"/>
      <c r="F5" s="147"/>
      <c r="G5" s="147"/>
      <c r="H5" s="147"/>
      <c r="I5" s="147"/>
      <c r="J5" s="147"/>
      <c r="K5" s="147"/>
      <c r="L5" s="147"/>
      <c r="M5" s="147"/>
      <c r="N5" s="147"/>
      <c r="O5" s="147"/>
      <c r="P5" s="147"/>
      <c r="Q5" s="147"/>
      <c r="R5" s="147"/>
      <c r="S5" s="147"/>
      <c r="T5" s="147"/>
      <c r="U5" s="147"/>
      <c r="V5" s="147"/>
    </row>
    <row r="6" spans="1:22" ht="37.5" customHeight="1" x14ac:dyDescent="0.2">
      <c r="A6" s="78">
        <v>1</v>
      </c>
      <c r="B6" s="50" t="s">
        <v>320</v>
      </c>
      <c r="C6" s="51" t="s">
        <v>202</v>
      </c>
      <c r="D6" s="51" t="s">
        <v>202</v>
      </c>
      <c r="E6" s="52"/>
      <c r="F6" s="52"/>
      <c r="G6" s="52"/>
      <c r="H6" s="52"/>
      <c r="I6" s="52"/>
      <c r="J6" s="53" t="s">
        <v>202</v>
      </c>
      <c r="K6" s="53" t="s">
        <v>202</v>
      </c>
      <c r="L6" s="52"/>
      <c r="M6" s="52"/>
      <c r="N6" s="52"/>
      <c r="O6" s="52"/>
      <c r="P6" s="52"/>
      <c r="Q6" s="52"/>
      <c r="R6" s="52"/>
      <c r="S6" s="52"/>
      <c r="T6" s="52"/>
      <c r="U6" s="55"/>
      <c r="V6" s="56"/>
    </row>
    <row r="7" spans="1:22" ht="37.5" customHeight="1" x14ac:dyDescent="0.2">
      <c r="A7" s="78">
        <v>2</v>
      </c>
      <c r="B7" s="50" t="s">
        <v>321</v>
      </c>
      <c r="C7" s="51" t="s">
        <v>202</v>
      </c>
      <c r="D7" s="52"/>
      <c r="E7" s="52"/>
      <c r="F7" s="52"/>
      <c r="G7" s="52"/>
      <c r="H7" s="51" t="s">
        <v>202</v>
      </c>
      <c r="I7" s="52"/>
      <c r="J7" s="52"/>
      <c r="K7" s="53" t="s">
        <v>202</v>
      </c>
      <c r="L7" s="53" t="s">
        <v>202</v>
      </c>
      <c r="M7" s="52"/>
      <c r="N7" s="52"/>
      <c r="O7" s="52"/>
      <c r="P7" s="52"/>
      <c r="Q7" s="52"/>
      <c r="R7" s="52"/>
      <c r="S7" s="52"/>
      <c r="T7" s="52"/>
      <c r="U7" s="55"/>
      <c r="V7" s="56"/>
    </row>
    <row r="8" spans="1:22" ht="37.5" customHeight="1" x14ac:dyDescent="0.2">
      <c r="A8" s="78">
        <v>3</v>
      </c>
      <c r="B8" s="50" t="s">
        <v>322</v>
      </c>
      <c r="C8" s="51" t="s">
        <v>202</v>
      </c>
      <c r="D8" s="52"/>
      <c r="E8" s="52"/>
      <c r="F8" s="51" t="s">
        <v>202</v>
      </c>
      <c r="G8" s="52"/>
      <c r="H8" s="52"/>
      <c r="I8" s="53" t="s">
        <v>202</v>
      </c>
      <c r="J8" s="52"/>
      <c r="K8" s="52"/>
      <c r="L8" s="52"/>
      <c r="M8" s="52"/>
      <c r="N8" s="52"/>
      <c r="O8" s="52"/>
      <c r="P8" s="52"/>
      <c r="Q8" s="54" t="s">
        <v>202</v>
      </c>
      <c r="R8" s="52"/>
      <c r="S8" s="52"/>
      <c r="T8" s="52"/>
      <c r="U8" s="55"/>
      <c r="V8" s="56"/>
    </row>
    <row r="9" spans="1:22" ht="37.5" customHeight="1" x14ac:dyDescent="0.2">
      <c r="A9" s="78">
        <v>4</v>
      </c>
      <c r="B9" s="50" t="s">
        <v>323</v>
      </c>
      <c r="C9" s="51" t="s">
        <v>202</v>
      </c>
      <c r="D9" s="51" t="s">
        <v>202</v>
      </c>
      <c r="E9" s="52"/>
      <c r="F9" s="52"/>
      <c r="G9" s="52"/>
      <c r="H9" s="52"/>
      <c r="I9" s="52"/>
      <c r="J9" s="53" t="s">
        <v>202</v>
      </c>
      <c r="K9" s="53" t="s">
        <v>202</v>
      </c>
      <c r="L9" s="52"/>
      <c r="M9" s="52"/>
      <c r="N9" s="52"/>
      <c r="O9" s="52"/>
      <c r="P9" s="52"/>
      <c r="Q9" s="52"/>
      <c r="R9" s="52"/>
      <c r="S9" s="52"/>
      <c r="T9" s="52"/>
      <c r="U9" s="55"/>
      <c r="V9" s="56"/>
    </row>
    <row r="10" spans="1:22" ht="37.5" customHeight="1" x14ac:dyDescent="0.2">
      <c r="A10" s="78">
        <v>5</v>
      </c>
      <c r="B10" s="50" t="s">
        <v>324</v>
      </c>
      <c r="C10" s="52"/>
      <c r="D10" s="51" t="s">
        <v>202</v>
      </c>
      <c r="E10" s="52"/>
      <c r="F10" s="52"/>
      <c r="G10" s="52"/>
      <c r="H10" s="52"/>
      <c r="I10" s="53" t="s">
        <v>202</v>
      </c>
      <c r="J10" s="53" t="s">
        <v>202</v>
      </c>
      <c r="K10" s="52"/>
      <c r="L10" s="52"/>
      <c r="M10" s="52"/>
      <c r="N10" s="52"/>
      <c r="O10" s="52"/>
      <c r="P10" s="52"/>
      <c r="Q10" s="52"/>
      <c r="R10" s="52"/>
      <c r="S10" s="60" t="s">
        <v>202</v>
      </c>
      <c r="T10" s="52"/>
      <c r="U10" s="55"/>
      <c r="V10" s="56"/>
    </row>
    <row r="11" spans="1:22" ht="37.5" customHeight="1" x14ac:dyDescent="0.2">
      <c r="A11" s="78">
        <v>6</v>
      </c>
      <c r="B11" s="50" t="s">
        <v>325</v>
      </c>
      <c r="C11" s="51" t="s">
        <v>202</v>
      </c>
      <c r="D11" s="51" t="s">
        <v>202</v>
      </c>
      <c r="E11" s="52"/>
      <c r="F11" s="51" t="s">
        <v>202</v>
      </c>
      <c r="G11" s="52"/>
      <c r="H11" s="52"/>
      <c r="I11" s="52"/>
      <c r="J11" s="53" t="s">
        <v>202</v>
      </c>
      <c r="K11" s="52"/>
      <c r="L11" s="52"/>
      <c r="M11" s="52"/>
      <c r="N11" s="52"/>
      <c r="O11" s="52"/>
      <c r="P11" s="52"/>
      <c r="Q11" s="52"/>
      <c r="R11" s="52"/>
      <c r="S11" s="52"/>
      <c r="T11" s="52"/>
      <c r="U11" s="55"/>
      <c r="V11" s="56"/>
    </row>
    <row r="12" spans="1:22" ht="37.5" customHeight="1" x14ac:dyDescent="0.2">
      <c r="A12" s="78">
        <v>7</v>
      </c>
      <c r="B12" s="50" t="s">
        <v>326</v>
      </c>
      <c r="C12" s="52"/>
      <c r="D12" s="51" t="s">
        <v>202</v>
      </c>
      <c r="E12" s="52"/>
      <c r="F12" s="52"/>
      <c r="G12" s="52"/>
      <c r="H12" s="52"/>
      <c r="I12" s="52"/>
      <c r="J12" s="53" t="s">
        <v>202</v>
      </c>
      <c r="K12" s="52"/>
      <c r="L12" s="52"/>
      <c r="M12" s="52"/>
      <c r="N12" s="52"/>
      <c r="O12" s="52"/>
      <c r="P12" s="52"/>
      <c r="Q12" s="52"/>
      <c r="R12" s="52"/>
      <c r="S12" s="60" t="s">
        <v>202</v>
      </c>
      <c r="T12" s="52"/>
      <c r="U12" s="55"/>
      <c r="V12" s="56"/>
    </row>
    <row r="13" spans="1:22" ht="37.5" customHeight="1" x14ac:dyDescent="0.2">
      <c r="A13" s="78">
        <v>8</v>
      </c>
      <c r="B13" s="50" t="s">
        <v>327</v>
      </c>
      <c r="C13" s="52"/>
      <c r="D13" s="52"/>
      <c r="E13" s="51" t="s">
        <v>202</v>
      </c>
      <c r="F13" s="52"/>
      <c r="G13" s="52"/>
      <c r="H13" s="52"/>
      <c r="I13" s="52"/>
      <c r="J13" s="52"/>
      <c r="K13" s="52"/>
      <c r="L13" s="52"/>
      <c r="M13" s="52"/>
      <c r="N13" s="52"/>
      <c r="O13" s="52"/>
      <c r="P13" s="54" t="s">
        <v>202</v>
      </c>
      <c r="Q13" s="54" t="s">
        <v>202</v>
      </c>
      <c r="R13" s="52"/>
      <c r="S13" s="52"/>
      <c r="T13" s="52"/>
      <c r="U13" s="55"/>
      <c r="V13" s="56"/>
    </row>
    <row r="14" spans="1:22" ht="37.5" customHeight="1" x14ac:dyDescent="0.2">
      <c r="A14" s="78">
        <v>9</v>
      </c>
      <c r="B14" s="50" t="s">
        <v>328</v>
      </c>
      <c r="C14" s="52"/>
      <c r="D14" s="52"/>
      <c r="E14" s="51" t="s">
        <v>202</v>
      </c>
      <c r="F14" s="52"/>
      <c r="G14" s="52"/>
      <c r="H14" s="52"/>
      <c r="I14" s="52"/>
      <c r="J14" s="52"/>
      <c r="K14" s="53" t="s">
        <v>202</v>
      </c>
      <c r="L14" s="52"/>
      <c r="M14" s="52"/>
      <c r="N14" s="52"/>
      <c r="O14" s="52"/>
      <c r="P14" s="54" t="s">
        <v>202</v>
      </c>
      <c r="Q14" s="52"/>
      <c r="R14" s="52"/>
      <c r="S14" s="52"/>
      <c r="T14" s="52"/>
      <c r="U14" s="55"/>
      <c r="V14" s="56"/>
    </row>
    <row r="15" spans="1:22" ht="37.5" customHeight="1" x14ac:dyDescent="0.2">
      <c r="A15" s="78">
        <v>10</v>
      </c>
      <c r="B15" s="50" t="s">
        <v>329</v>
      </c>
      <c r="C15" s="52"/>
      <c r="D15" s="52"/>
      <c r="E15" s="51" t="s">
        <v>202</v>
      </c>
      <c r="F15" s="52"/>
      <c r="G15" s="52"/>
      <c r="H15" s="52"/>
      <c r="I15" s="52"/>
      <c r="J15" s="52"/>
      <c r="K15" s="52"/>
      <c r="L15" s="52"/>
      <c r="M15" s="52"/>
      <c r="N15" s="52"/>
      <c r="O15" s="52"/>
      <c r="P15" s="54" t="s">
        <v>202</v>
      </c>
      <c r="Q15" s="54" t="s">
        <v>202</v>
      </c>
      <c r="R15" s="52"/>
      <c r="S15" s="60" t="s">
        <v>202</v>
      </c>
      <c r="T15" s="52"/>
      <c r="U15" s="55"/>
      <c r="V15" s="56"/>
    </row>
    <row r="16" spans="1:22" ht="37.5" customHeight="1" x14ac:dyDescent="0.2">
      <c r="A16" s="78">
        <v>11</v>
      </c>
      <c r="B16" s="50" t="s">
        <v>330</v>
      </c>
      <c r="C16" s="52"/>
      <c r="D16" s="52"/>
      <c r="E16" s="51" t="s">
        <v>202</v>
      </c>
      <c r="F16" s="51" t="s">
        <v>202</v>
      </c>
      <c r="G16" s="52"/>
      <c r="H16" s="52"/>
      <c r="I16" s="52"/>
      <c r="J16" s="52"/>
      <c r="K16" s="52"/>
      <c r="L16" s="52"/>
      <c r="M16" s="52"/>
      <c r="N16" s="52"/>
      <c r="O16" s="52"/>
      <c r="P16" s="54" t="s">
        <v>202</v>
      </c>
      <c r="Q16" s="54" t="s">
        <v>202</v>
      </c>
      <c r="R16" s="52"/>
      <c r="S16" s="52"/>
      <c r="T16" s="52"/>
      <c r="U16" s="55"/>
      <c r="V16" s="56"/>
    </row>
    <row r="17" spans="1:22" ht="37.5" customHeight="1" x14ac:dyDescent="0.2">
      <c r="A17" s="78">
        <v>12</v>
      </c>
      <c r="B17" s="50" t="s">
        <v>331</v>
      </c>
      <c r="C17" s="52"/>
      <c r="D17" s="51" t="s">
        <v>202</v>
      </c>
      <c r="E17" s="52"/>
      <c r="F17" s="51" t="s">
        <v>202</v>
      </c>
      <c r="G17" s="52"/>
      <c r="H17" s="52"/>
      <c r="I17" s="53" t="s">
        <v>202</v>
      </c>
      <c r="J17" s="52"/>
      <c r="K17" s="52"/>
      <c r="L17" s="52"/>
      <c r="M17" s="52"/>
      <c r="N17" s="52"/>
      <c r="O17" s="52"/>
      <c r="P17" s="52"/>
      <c r="Q17" s="52"/>
      <c r="R17" s="52"/>
      <c r="S17" s="52"/>
      <c r="T17" s="52"/>
      <c r="U17" s="55"/>
      <c r="V17" s="56"/>
    </row>
    <row r="18" spans="1:22" ht="37.5" customHeight="1" x14ac:dyDescent="0.2">
      <c r="A18" s="78">
        <v>13</v>
      </c>
      <c r="B18" s="50" t="s">
        <v>332</v>
      </c>
      <c r="C18" s="52"/>
      <c r="D18" s="52"/>
      <c r="E18" s="52"/>
      <c r="F18" s="51" t="s">
        <v>202</v>
      </c>
      <c r="G18" s="52"/>
      <c r="H18" s="51" t="s">
        <v>202</v>
      </c>
      <c r="I18" s="52"/>
      <c r="J18" s="52"/>
      <c r="K18" s="52"/>
      <c r="L18" s="52"/>
      <c r="M18" s="52"/>
      <c r="N18" s="52"/>
      <c r="O18" s="52"/>
      <c r="P18" s="52"/>
      <c r="Q18" s="54" t="s">
        <v>202</v>
      </c>
      <c r="R18" s="52"/>
      <c r="S18" s="52"/>
      <c r="T18" s="52"/>
      <c r="U18" s="55"/>
      <c r="V18" s="56"/>
    </row>
    <row r="19" spans="1:22" ht="37.5" customHeight="1" x14ac:dyDescent="0.2">
      <c r="A19" s="78">
        <v>14</v>
      </c>
      <c r="B19" s="50" t="s">
        <v>333</v>
      </c>
      <c r="C19" s="52"/>
      <c r="D19" s="52"/>
      <c r="E19" s="52"/>
      <c r="F19" s="52"/>
      <c r="G19" s="51" t="s">
        <v>202</v>
      </c>
      <c r="H19" s="52"/>
      <c r="I19" s="52"/>
      <c r="J19" s="52"/>
      <c r="K19" s="52"/>
      <c r="L19" s="52"/>
      <c r="M19" s="52"/>
      <c r="N19" s="52"/>
      <c r="O19" s="52"/>
      <c r="P19" s="54" t="s">
        <v>202</v>
      </c>
      <c r="Q19" s="54" t="s">
        <v>202</v>
      </c>
      <c r="R19" s="52"/>
      <c r="S19" s="52"/>
      <c r="T19" s="52"/>
      <c r="U19" s="55"/>
      <c r="V19" s="56"/>
    </row>
    <row r="20" spans="1:22" ht="37.5" customHeight="1" x14ac:dyDescent="0.2">
      <c r="A20" s="78">
        <v>15</v>
      </c>
      <c r="B20" s="50" t="s">
        <v>334</v>
      </c>
      <c r="C20" s="52"/>
      <c r="D20" s="52"/>
      <c r="E20" s="52"/>
      <c r="F20" s="51" t="s">
        <v>202</v>
      </c>
      <c r="G20" s="51" t="s">
        <v>202</v>
      </c>
      <c r="H20" s="52"/>
      <c r="I20" s="52"/>
      <c r="J20" s="52"/>
      <c r="K20" s="52"/>
      <c r="L20" s="53" t="s">
        <v>202</v>
      </c>
      <c r="M20" s="52"/>
      <c r="N20" s="52"/>
      <c r="O20" s="52"/>
      <c r="P20" s="52"/>
      <c r="Q20" s="52"/>
      <c r="R20" s="52"/>
      <c r="S20" s="52"/>
      <c r="T20" s="52"/>
      <c r="U20" s="55"/>
      <c r="V20" s="56"/>
    </row>
    <row r="21" spans="1:22" ht="37.5" customHeight="1" x14ac:dyDescent="0.2">
      <c r="A21" s="78">
        <v>16</v>
      </c>
      <c r="B21" s="50" t="s">
        <v>335</v>
      </c>
      <c r="C21" s="52"/>
      <c r="D21" s="52"/>
      <c r="E21" s="52"/>
      <c r="F21" s="52"/>
      <c r="G21" s="51" t="s">
        <v>202</v>
      </c>
      <c r="H21" s="52"/>
      <c r="I21" s="52"/>
      <c r="J21" s="52"/>
      <c r="K21" s="52"/>
      <c r="L21" s="52"/>
      <c r="M21" s="52"/>
      <c r="N21" s="52"/>
      <c r="O21" s="52"/>
      <c r="P21" s="54" t="s">
        <v>202</v>
      </c>
      <c r="Q21" s="52"/>
      <c r="R21" s="52"/>
      <c r="S21" s="60" t="s">
        <v>202</v>
      </c>
      <c r="T21" s="52"/>
      <c r="U21" s="55"/>
      <c r="V21" s="56"/>
    </row>
    <row r="22" spans="1:22" ht="37.5" customHeight="1" x14ac:dyDescent="0.2">
      <c r="A22" s="78">
        <v>17</v>
      </c>
      <c r="B22" s="50" t="s">
        <v>336</v>
      </c>
      <c r="C22" s="52"/>
      <c r="D22" s="52"/>
      <c r="E22" s="51" t="s">
        <v>202</v>
      </c>
      <c r="F22" s="52"/>
      <c r="G22" s="52"/>
      <c r="H22" s="51" t="s">
        <v>202</v>
      </c>
      <c r="I22" s="52"/>
      <c r="J22" s="52"/>
      <c r="K22" s="52"/>
      <c r="L22" s="53" t="s">
        <v>202</v>
      </c>
      <c r="M22" s="52"/>
      <c r="N22" s="52"/>
      <c r="O22" s="52"/>
      <c r="P22" s="52"/>
      <c r="Q22" s="52"/>
      <c r="R22" s="52"/>
      <c r="S22" s="52"/>
      <c r="T22" s="52"/>
      <c r="U22" s="55"/>
      <c r="V22" s="56"/>
    </row>
    <row r="23" spans="1:22" ht="37.5" customHeight="1" x14ac:dyDescent="0.2">
      <c r="A23" s="78">
        <v>18</v>
      </c>
      <c r="B23" s="50" t="s">
        <v>337</v>
      </c>
      <c r="C23" s="51" t="s">
        <v>202</v>
      </c>
      <c r="D23" s="52"/>
      <c r="E23" s="52"/>
      <c r="F23" s="52"/>
      <c r="G23" s="52"/>
      <c r="H23" s="51" t="s">
        <v>202</v>
      </c>
      <c r="I23" s="52"/>
      <c r="J23" s="52"/>
      <c r="K23" s="52"/>
      <c r="L23" s="52"/>
      <c r="M23" s="52"/>
      <c r="N23" s="52"/>
      <c r="O23" s="52"/>
      <c r="P23" s="52"/>
      <c r="Q23" s="52"/>
      <c r="R23" s="52"/>
      <c r="S23" s="60" t="s">
        <v>202</v>
      </c>
      <c r="T23" s="52"/>
      <c r="U23" s="55"/>
      <c r="V23" s="56"/>
    </row>
    <row r="24" spans="1:22" ht="37.5" customHeight="1" x14ac:dyDescent="0.2">
      <c r="A24" s="79">
        <v>19</v>
      </c>
      <c r="B24" s="59" t="s">
        <v>338</v>
      </c>
      <c r="C24" s="52"/>
      <c r="D24" s="52"/>
      <c r="E24" s="52"/>
      <c r="F24" s="51" t="s">
        <v>202</v>
      </c>
      <c r="G24" s="52"/>
      <c r="H24" s="51" t="s">
        <v>202</v>
      </c>
      <c r="I24" s="53" t="s">
        <v>202</v>
      </c>
      <c r="J24" s="52"/>
      <c r="K24" s="52"/>
      <c r="L24" s="52"/>
      <c r="M24" s="52"/>
      <c r="N24" s="52"/>
      <c r="O24" s="52"/>
      <c r="P24" s="52"/>
      <c r="Q24" s="54" t="s">
        <v>202</v>
      </c>
      <c r="R24" s="52"/>
      <c r="S24" s="52"/>
      <c r="T24" s="52"/>
      <c r="U24" s="55"/>
      <c r="V24" s="56"/>
    </row>
    <row r="25" spans="1:22" ht="37.5" customHeight="1" x14ac:dyDescent="0.2">
      <c r="A25" s="78">
        <v>20</v>
      </c>
      <c r="B25" s="50" t="s">
        <v>339</v>
      </c>
      <c r="C25" s="52"/>
      <c r="D25" s="52"/>
      <c r="E25" s="52"/>
      <c r="F25" s="52"/>
      <c r="G25" s="52"/>
      <c r="H25" s="51" t="s">
        <v>202</v>
      </c>
      <c r="I25" s="53" t="s">
        <v>202</v>
      </c>
      <c r="J25" s="52"/>
      <c r="K25" s="52"/>
      <c r="L25" s="52"/>
      <c r="M25" s="57" t="s">
        <v>202</v>
      </c>
      <c r="N25" s="52"/>
      <c r="O25" s="52"/>
      <c r="P25" s="52"/>
      <c r="Q25" s="54" t="s">
        <v>202</v>
      </c>
      <c r="R25" s="52"/>
      <c r="S25" s="52"/>
      <c r="T25" s="52"/>
      <c r="U25" s="55"/>
      <c r="V25" s="56"/>
    </row>
    <row r="26" spans="1:22" ht="18" customHeight="1" x14ac:dyDescent="0.2">
      <c r="A26" s="148" t="s">
        <v>221</v>
      </c>
      <c r="B26" s="148"/>
      <c r="C26" s="148"/>
      <c r="D26" s="148"/>
      <c r="E26" s="148"/>
      <c r="F26" s="148"/>
      <c r="G26" s="148"/>
      <c r="H26" s="148"/>
      <c r="I26" s="148"/>
      <c r="J26" s="148"/>
      <c r="K26" s="148"/>
      <c r="L26" s="148"/>
      <c r="M26" s="148"/>
      <c r="N26" s="148"/>
      <c r="O26" s="148"/>
      <c r="P26" s="148"/>
      <c r="Q26" s="148"/>
      <c r="R26" s="148"/>
      <c r="S26" s="148"/>
      <c r="T26" s="148"/>
      <c r="U26" s="148"/>
      <c r="V26" s="148"/>
    </row>
    <row r="27" spans="1:22" ht="37.5" customHeight="1" x14ac:dyDescent="0.2">
      <c r="A27" s="80">
        <v>1</v>
      </c>
      <c r="B27" s="62" t="s">
        <v>340</v>
      </c>
      <c r="C27" s="52"/>
      <c r="D27" s="52"/>
      <c r="E27" s="52"/>
      <c r="F27" s="52"/>
      <c r="G27" s="52"/>
      <c r="H27" s="52"/>
      <c r="I27" s="53" t="s">
        <v>202</v>
      </c>
      <c r="J27" s="52"/>
      <c r="K27" s="52"/>
      <c r="L27" s="52"/>
      <c r="M27" s="52"/>
      <c r="N27" s="52"/>
      <c r="O27" s="57" t="s">
        <v>202</v>
      </c>
      <c r="P27" s="54" t="s">
        <v>202</v>
      </c>
      <c r="Q27" s="52"/>
      <c r="R27" s="52"/>
      <c r="S27" s="60" t="s">
        <v>202</v>
      </c>
      <c r="T27" s="52"/>
      <c r="U27" s="55"/>
      <c r="V27" s="56"/>
    </row>
    <row r="28" spans="1:22" ht="37.5" customHeight="1" x14ac:dyDescent="0.2">
      <c r="A28" s="80">
        <v>2</v>
      </c>
      <c r="B28" s="62" t="s">
        <v>341</v>
      </c>
      <c r="C28" s="52"/>
      <c r="D28" s="52"/>
      <c r="E28" s="52"/>
      <c r="F28" s="52"/>
      <c r="G28" s="52"/>
      <c r="H28" s="52"/>
      <c r="I28" s="53" t="s">
        <v>202</v>
      </c>
      <c r="J28" s="52"/>
      <c r="K28" s="53" t="s">
        <v>202</v>
      </c>
      <c r="L28" s="53" t="s">
        <v>202</v>
      </c>
      <c r="M28" s="52"/>
      <c r="N28" s="52"/>
      <c r="O28" s="57" t="s">
        <v>202</v>
      </c>
      <c r="P28" s="52"/>
      <c r="Q28" s="52"/>
      <c r="R28" s="52"/>
      <c r="S28" s="52"/>
      <c r="T28" s="52"/>
      <c r="U28" s="55"/>
      <c r="V28" s="56"/>
    </row>
    <row r="29" spans="1:22" ht="37.5" customHeight="1" x14ac:dyDescent="0.2">
      <c r="A29" s="80">
        <v>3</v>
      </c>
      <c r="B29" s="62" t="s">
        <v>342</v>
      </c>
      <c r="C29" s="52"/>
      <c r="D29" s="52"/>
      <c r="E29" s="52"/>
      <c r="F29" s="52"/>
      <c r="G29" s="52"/>
      <c r="H29" s="52"/>
      <c r="I29" s="53" t="s">
        <v>202</v>
      </c>
      <c r="J29" s="52"/>
      <c r="K29" s="52"/>
      <c r="L29" s="52"/>
      <c r="M29" s="52"/>
      <c r="N29" s="52"/>
      <c r="O29" s="57" t="s">
        <v>202</v>
      </c>
      <c r="P29" s="54" t="s">
        <v>202</v>
      </c>
      <c r="Q29" s="54" t="s">
        <v>202</v>
      </c>
      <c r="R29" s="52"/>
      <c r="S29" s="52"/>
      <c r="T29" s="52"/>
      <c r="U29" s="55"/>
      <c r="V29" s="56"/>
    </row>
    <row r="30" spans="1:22" ht="37.5" customHeight="1" x14ac:dyDescent="0.2">
      <c r="A30" s="80">
        <v>4</v>
      </c>
      <c r="B30" s="62" t="s">
        <v>343</v>
      </c>
      <c r="C30" s="52"/>
      <c r="D30" s="52"/>
      <c r="E30" s="52"/>
      <c r="F30" s="52"/>
      <c r="G30" s="52"/>
      <c r="H30" s="52"/>
      <c r="I30" s="53" t="s">
        <v>202</v>
      </c>
      <c r="J30" s="52"/>
      <c r="K30" s="52"/>
      <c r="L30" s="52"/>
      <c r="M30" s="52"/>
      <c r="N30" s="52"/>
      <c r="O30" s="57" t="s">
        <v>202</v>
      </c>
      <c r="P30" s="52"/>
      <c r="Q30" s="54" t="s">
        <v>202</v>
      </c>
      <c r="R30" s="52"/>
      <c r="S30" s="60" t="s">
        <v>202</v>
      </c>
      <c r="T30" s="52"/>
      <c r="U30" s="55"/>
      <c r="V30" s="56"/>
    </row>
    <row r="31" spans="1:22" ht="37.5" customHeight="1" x14ac:dyDescent="0.2">
      <c r="A31" s="80">
        <v>5</v>
      </c>
      <c r="B31" s="62" t="s">
        <v>344</v>
      </c>
      <c r="C31" s="52"/>
      <c r="D31" s="51" t="s">
        <v>202</v>
      </c>
      <c r="E31" s="52"/>
      <c r="F31" s="52"/>
      <c r="G31" s="52"/>
      <c r="H31" s="52"/>
      <c r="I31" s="53" t="s">
        <v>202</v>
      </c>
      <c r="J31" s="53" t="s">
        <v>202</v>
      </c>
      <c r="K31" s="52"/>
      <c r="L31" s="52"/>
      <c r="M31" s="52"/>
      <c r="N31" s="52"/>
      <c r="O31" s="52"/>
      <c r="P31" s="52"/>
      <c r="Q31" s="54" t="s">
        <v>202</v>
      </c>
      <c r="R31" s="52"/>
      <c r="S31" s="52"/>
      <c r="T31" s="52"/>
      <c r="U31" s="55"/>
      <c r="V31" s="56"/>
    </row>
    <row r="32" spans="1:22" ht="37.5" customHeight="1" x14ac:dyDescent="0.2">
      <c r="A32" s="80">
        <v>6</v>
      </c>
      <c r="B32" s="62" t="s">
        <v>345</v>
      </c>
      <c r="C32" s="52"/>
      <c r="D32" s="52"/>
      <c r="E32" s="52"/>
      <c r="F32" s="52"/>
      <c r="G32" s="52"/>
      <c r="H32" s="52"/>
      <c r="I32" s="52"/>
      <c r="J32" s="53" t="s">
        <v>202</v>
      </c>
      <c r="K32" s="53" t="s">
        <v>202</v>
      </c>
      <c r="L32" s="53" t="s">
        <v>202</v>
      </c>
      <c r="M32" s="52"/>
      <c r="N32" s="52"/>
      <c r="O32" s="52"/>
      <c r="P32" s="52"/>
      <c r="Q32" s="54" t="s">
        <v>202</v>
      </c>
      <c r="R32" s="52"/>
      <c r="S32" s="52"/>
      <c r="T32" s="52"/>
      <c r="U32" s="55"/>
      <c r="V32" s="56"/>
    </row>
    <row r="33" spans="1:22" ht="37.5" customHeight="1" x14ac:dyDescent="0.2">
      <c r="A33" s="80">
        <v>7</v>
      </c>
      <c r="B33" s="62" t="s">
        <v>346</v>
      </c>
      <c r="C33" s="52"/>
      <c r="D33" s="52"/>
      <c r="E33" s="52"/>
      <c r="F33" s="52"/>
      <c r="G33" s="52"/>
      <c r="H33" s="52"/>
      <c r="I33" s="52"/>
      <c r="J33" s="53" t="s">
        <v>202</v>
      </c>
      <c r="K33" s="52"/>
      <c r="L33" s="52"/>
      <c r="M33" s="52"/>
      <c r="N33" s="52"/>
      <c r="O33" s="52"/>
      <c r="P33" s="52"/>
      <c r="Q33" s="54" t="s">
        <v>202</v>
      </c>
      <c r="R33" s="52"/>
      <c r="S33" s="60" t="s">
        <v>202</v>
      </c>
      <c r="T33" s="52"/>
      <c r="U33" s="55"/>
      <c r="V33" s="56"/>
    </row>
    <row r="34" spans="1:22" ht="37.5" customHeight="1" x14ac:dyDescent="0.2">
      <c r="A34" s="80">
        <v>8</v>
      </c>
      <c r="B34" s="62" t="s">
        <v>347</v>
      </c>
      <c r="C34" s="52"/>
      <c r="D34" s="52"/>
      <c r="E34" s="51" t="s">
        <v>202</v>
      </c>
      <c r="F34" s="52"/>
      <c r="G34" s="52"/>
      <c r="H34" s="52"/>
      <c r="I34" s="52"/>
      <c r="J34" s="52"/>
      <c r="K34" s="53" t="s">
        <v>202</v>
      </c>
      <c r="L34" s="52"/>
      <c r="M34" s="52"/>
      <c r="N34" s="52"/>
      <c r="O34" s="52"/>
      <c r="P34" s="54" t="s">
        <v>202</v>
      </c>
      <c r="Q34" s="52"/>
      <c r="R34" s="52"/>
      <c r="S34" s="60" t="s">
        <v>202</v>
      </c>
      <c r="T34" s="52"/>
      <c r="U34" s="55"/>
      <c r="V34" s="56"/>
    </row>
    <row r="35" spans="1:22" ht="37.5" customHeight="1" x14ac:dyDescent="0.2">
      <c r="A35" s="80">
        <v>9</v>
      </c>
      <c r="B35" s="62" t="s">
        <v>348</v>
      </c>
      <c r="C35" s="52"/>
      <c r="D35" s="52"/>
      <c r="E35" s="52"/>
      <c r="F35" s="52"/>
      <c r="G35" s="52"/>
      <c r="H35" s="52"/>
      <c r="I35" s="52"/>
      <c r="J35" s="52"/>
      <c r="K35" s="53" t="s">
        <v>202</v>
      </c>
      <c r="L35" s="52"/>
      <c r="M35" s="52"/>
      <c r="N35" s="52"/>
      <c r="O35" s="52"/>
      <c r="P35" s="52"/>
      <c r="Q35" s="54" t="s">
        <v>202</v>
      </c>
      <c r="R35" s="52"/>
      <c r="S35" s="60" t="s">
        <v>202</v>
      </c>
      <c r="T35" s="52"/>
      <c r="U35" s="55"/>
      <c r="V35" s="56"/>
    </row>
    <row r="36" spans="1:22" ht="37.5" customHeight="1" x14ac:dyDescent="0.2">
      <c r="A36" s="80">
        <v>10</v>
      </c>
      <c r="B36" s="62" t="s">
        <v>349</v>
      </c>
      <c r="C36" s="52"/>
      <c r="D36" s="52"/>
      <c r="E36" s="52"/>
      <c r="F36" s="52"/>
      <c r="G36" s="52"/>
      <c r="H36" s="52"/>
      <c r="I36" s="52"/>
      <c r="J36" s="53" t="s">
        <v>202</v>
      </c>
      <c r="K36" s="53" t="s">
        <v>202</v>
      </c>
      <c r="L36" s="53" t="s">
        <v>202</v>
      </c>
      <c r="M36" s="52"/>
      <c r="N36" s="52"/>
      <c r="O36" s="52"/>
      <c r="P36" s="52"/>
      <c r="Q36" s="52"/>
      <c r="R36" s="52"/>
      <c r="S36" s="52"/>
      <c r="T36" s="52"/>
      <c r="U36" s="55"/>
      <c r="V36" s="56"/>
    </row>
    <row r="37" spans="1:22" ht="37.5" customHeight="1" x14ac:dyDescent="0.2">
      <c r="A37" s="80">
        <v>11</v>
      </c>
      <c r="B37" s="62" t="s">
        <v>350</v>
      </c>
      <c r="C37" s="51" t="s">
        <v>202</v>
      </c>
      <c r="D37" s="52"/>
      <c r="E37" s="52"/>
      <c r="F37" s="52"/>
      <c r="G37" s="52"/>
      <c r="H37" s="52"/>
      <c r="I37" s="52"/>
      <c r="J37" s="52"/>
      <c r="K37" s="53" t="s">
        <v>202</v>
      </c>
      <c r="L37" s="53" t="s">
        <v>202</v>
      </c>
      <c r="M37" s="52"/>
      <c r="N37" s="52"/>
      <c r="O37" s="52"/>
      <c r="P37" s="52"/>
      <c r="Q37" s="52"/>
      <c r="R37" s="52"/>
      <c r="S37" s="60" t="s">
        <v>202</v>
      </c>
      <c r="T37" s="52"/>
      <c r="U37" s="55"/>
      <c r="V37" s="56"/>
    </row>
    <row r="38" spans="1:22" ht="37.5" customHeight="1" x14ac:dyDescent="0.2">
      <c r="A38" s="80">
        <v>12</v>
      </c>
      <c r="B38" s="62" t="s">
        <v>351</v>
      </c>
      <c r="C38" s="52"/>
      <c r="D38" s="52"/>
      <c r="E38" s="52"/>
      <c r="F38" s="52"/>
      <c r="G38" s="52"/>
      <c r="H38" s="52"/>
      <c r="I38" s="52"/>
      <c r="J38" s="53" t="s">
        <v>202</v>
      </c>
      <c r="K38" s="53" t="s">
        <v>202</v>
      </c>
      <c r="L38" s="53" t="s">
        <v>202</v>
      </c>
      <c r="M38" s="52"/>
      <c r="N38" s="52"/>
      <c r="O38" s="52"/>
      <c r="P38" s="52"/>
      <c r="Q38" s="52"/>
      <c r="R38" s="52"/>
      <c r="S38" s="52"/>
      <c r="T38" s="52"/>
      <c r="U38" s="55"/>
      <c r="V38" s="56"/>
    </row>
    <row r="39" spans="1:22" ht="37.5" customHeight="1" x14ac:dyDescent="0.2">
      <c r="A39" s="80">
        <v>13</v>
      </c>
      <c r="B39" s="62" t="s">
        <v>352</v>
      </c>
      <c r="C39" s="52"/>
      <c r="D39" s="52"/>
      <c r="E39" s="52"/>
      <c r="F39" s="51" t="s">
        <v>202</v>
      </c>
      <c r="G39" s="52"/>
      <c r="H39" s="51" t="s">
        <v>202</v>
      </c>
      <c r="I39" s="52"/>
      <c r="J39" s="52"/>
      <c r="K39" s="52"/>
      <c r="L39" s="53" t="s">
        <v>202</v>
      </c>
      <c r="M39" s="52"/>
      <c r="N39" s="52"/>
      <c r="O39" s="52"/>
      <c r="P39" s="52"/>
      <c r="Q39" s="52"/>
      <c r="R39" s="52"/>
      <c r="S39" s="60" t="s">
        <v>202</v>
      </c>
      <c r="T39" s="52"/>
      <c r="U39" s="55"/>
      <c r="V39" s="56"/>
    </row>
    <row r="40" spans="1:22" ht="18" customHeight="1" x14ac:dyDescent="0.2">
      <c r="A40" s="149" t="s">
        <v>237</v>
      </c>
      <c r="B40" s="149"/>
      <c r="C40" s="149"/>
      <c r="D40" s="149"/>
      <c r="E40" s="149"/>
      <c r="F40" s="149"/>
      <c r="G40" s="149"/>
      <c r="H40" s="149"/>
      <c r="I40" s="149"/>
      <c r="J40" s="149"/>
      <c r="K40" s="149"/>
      <c r="L40" s="149"/>
      <c r="M40" s="149"/>
      <c r="N40" s="149"/>
      <c r="O40" s="149"/>
      <c r="P40" s="149"/>
      <c r="Q40" s="149"/>
      <c r="R40" s="149"/>
      <c r="S40" s="149"/>
      <c r="T40" s="149"/>
      <c r="U40" s="149"/>
      <c r="V40" s="149"/>
    </row>
    <row r="41" spans="1:22" ht="37.5" customHeight="1" x14ac:dyDescent="0.2">
      <c r="A41" s="81">
        <v>1</v>
      </c>
      <c r="B41" s="64" t="s">
        <v>353</v>
      </c>
      <c r="C41" s="52"/>
      <c r="D41" s="52"/>
      <c r="E41" s="52"/>
      <c r="F41" s="52"/>
      <c r="G41" s="52"/>
      <c r="H41" s="52"/>
      <c r="I41" s="53" t="s">
        <v>202</v>
      </c>
      <c r="J41" s="52"/>
      <c r="K41" s="52"/>
      <c r="L41" s="52"/>
      <c r="M41" s="57" t="s">
        <v>202</v>
      </c>
      <c r="N41" s="52"/>
      <c r="O41" s="57" t="s">
        <v>202</v>
      </c>
      <c r="P41" s="54" t="s">
        <v>202</v>
      </c>
      <c r="Q41" s="52"/>
      <c r="R41" s="52"/>
      <c r="S41" s="52"/>
      <c r="T41" s="52"/>
      <c r="U41" s="55"/>
      <c r="V41" s="56"/>
    </row>
    <row r="42" spans="1:22" ht="37.5" customHeight="1" x14ac:dyDescent="0.2">
      <c r="A42" s="81">
        <v>2</v>
      </c>
      <c r="B42" s="64" t="s">
        <v>354</v>
      </c>
      <c r="C42" s="52"/>
      <c r="D42" s="52"/>
      <c r="E42" s="52"/>
      <c r="F42" s="52"/>
      <c r="G42" s="52"/>
      <c r="H42" s="52"/>
      <c r="I42" s="53" t="s">
        <v>202</v>
      </c>
      <c r="J42" s="52"/>
      <c r="K42" s="52"/>
      <c r="L42" s="52"/>
      <c r="M42" s="57" t="s">
        <v>202</v>
      </c>
      <c r="N42" s="52"/>
      <c r="O42" s="57" t="s">
        <v>202</v>
      </c>
      <c r="P42" s="54" t="s">
        <v>202</v>
      </c>
      <c r="Q42" s="52"/>
      <c r="R42" s="52"/>
      <c r="S42" s="52"/>
      <c r="T42" s="52"/>
      <c r="U42" s="55"/>
      <c r="V42" s="56"/>
    </row>
    <row r="43" spans="1:22" ht="37.5" customHeight="1" x14ac:dyDescent="0.2">
      <c r="A43" s="81">
        <v>3</v>
      </c>
      <c r="B43" s="64" t="s">
        <v>355</v>
      </c>
      <c r="C43" s="52"/>
      <c r="D43" s="52"/>
      <c r="E43" s="52"/>
      <c r="F43" s="52"/>
      <c r="G43" s="52"/>
      <c r="H43" s="52"/>
      <c r="I43" s="53" t="s">
        <v>202</v>
      </c>
      <c r="J43" s="52"/>
      <c r="K43" s="52"/>
      <c r="L43" s="52"/>
      <c r="M43" s="57" t="s">
        <v>202</v>
      </c>
      <c r="N43" s="52"/>
      <c r="O43" s="57" t="s">
        <v>202</v>
      </c>
      <c r="P43" s="52"/>
      <c r="Q43" s="54" t="s">
        <v>202</v>
      </c>
      <c r="R43" s="52"/>
      <c r="S43" s="52"/>
      <c r="T43" s="52"/>
      <c r="U43" s="55"/>
      <c r="V43" s="56"/>
    </row>
    <row r="44" spans="1:22" ht="37.5" customHeight="1" x14ac:dyDescent="0.2">
      <c r="A44" s="81">
        <v>4</v>
      </c>
      <c r="B44" s="64" t="s">
        <v>356</v>
      </c>
      <c r="C44" s="52"/>
      <c r="D44" s="52"/>
      <c r="E44" s="52"/>
      <c r="F44" s="52"/>
      <c r="G44" s="52"/>
      <c r="H44" s="52"/>
      <c r="I44" s="52"/>
      <c r="J44" s="52"/>
      <c r="K44" s="52"/>
      <c r="L44" s="53" t="s">
        <v>202</v>
      </c>
      <c r="M44" s="52"/>
      <c r="N44" s="57" t="s">
        <v>202</v>
      </c>
      <c r="O44" s="52"/>
      <c r="P44" s="52"/>
      <c r="Q44" s="52"/>
      <c r="R44" s="54" t="s">
        <v>202</v>
      </c>
      <c r="S44" s="52"/>
      <c r="T44" s="60" t="s">
        <v>202</v>
      </c>
      <c r="U44" s="55"/>
      <c r="V44" s="56"/>
    </row>
    <row r="45" spans="1:22" ht="37.5" customHeight="1" x14ac:dyDescent="0.2">
      <c r="A45" s="81">
        <v>5</v>
      </c>
      <c r="B45" s="64" t="s">
        <v>357</v>
      </c>
      <c r="C45" s="52"/>
      <c r="D45" s="52"/>
      <c r="E45" s="52"/>
      <c r="F45" s="52"/>
      <c r="G45" s="52"/>
      <c r="H45" s="52"/>
      <c r="I45" s="52"/>
      <c r="J45" s="52"/>
      <c r="K45" s="52"/>
      <c r="L45" s="52"/>
      <c r="M45" s="52"/>
      <c r="N45" s="57" t="s">
        <v>202</v>
      </c>
      <c r="O45" s="52"/>
      <c r="P45" s="54" t="s">
        <v>202</v>
      </c>
      <c r="Q45" s="54" t="s">
        <v>202</v>
      </c>
      <c r="R45" s="54" t="s">
        <v>202</v>
      </c>
      <c r="S45" s="52"/>
      <c r="T45" s="52"/>
      <c r="U45" s="55"/>
      <c r="V45" s="56"/>
    </row>
    <row r="46" spans="1:22" ht="37.5" customHeight="1" x14ac:dyDescent="0.2">
      <c r="A46" s="81">
        <v>6</v>
      </c>
      <c r="B46" s="64" t="s">
        <v>358</v>
      </c>
      <c r="C46" s="52"/>
      <c r="D46" s="52"/>
      <c r="E46" s="52"/>
      <c r="F46" s="52"/>
      <c r="G46" s="52"/>
      <c r="H46" s="52"/>
      <c r="I46" s="52"/>
      <c r="J46" s="52"/>
      <c r="K46" s="52"/>
      <c r="L46" s="53" t="s">
        <v>202</v>
      </c>
      <c r="M46" s="52"/>
      <c r="N46" s="57" t="s">
        <v>202</v>
      </c>
      <c r="O46" s="52"/>
      <c r="P46" s="52"/>
      <c r="Q46" s="52"/>
      <c r="R46" s="54" t="s">
        <v>202</v>
      </c>
      <c r="S46" s="60" t="s">
        <v>202</v>
      </c>
      <c r="T46" s="52"/>
      <c r="U46" s="55"/>
      <c r="V46" s="56"/>
    </row>
    <row r="47" spans="1:22" ht="37.5" customHeight="1" x14ac:dyDescent="0.2">
      <c r="A47" s="81">
        <v>7</v>
      </c>
      <c r="B47" s="64" t="s">
        <v>359</v>
      </c>
      <c r="C47" s="52"/>
      <c r="D47" s="52"/>
      <c r="E47" s="52"/>
      <c r="F47" s="52"/>
      <c r="G47" s="52"/>
      <c r="H47" s="52"/>
      <c r="I47" s="53" t="s">
        <v>202</v>
      </c>
      <c r="J47" s="52"/>
      <c r="K47" s="52"/>
      <c r="L47" s="52"/>
      <c r="M47" s="52"/>
      <c r="N47" s="52"/>
      <c r="O47" s="57" t="s">
        <v>202</v>
      </c>
      <c r="P47" s="54" t="s">
        <v>202</v>
      </c>
      <c r="Q47" s="54" t="s">
        <v>202</v>
      </c>
      <c r="R47" s="52"/>
      <c r="S47" s="52"/>
      <c r="T47" s="52"/>
      <c r="U47" s="55"/>
      <c r="V47" s="56"/>
    </row>
    <row r="48" spans="1:22" ht="37.5" customHeight="1" x14ac:dyDescent="0.2">
      <c r="A48" s="81">
        <v>8</v>
      </c>
      <c r="B48" s="64" t="s">
        <v>360</v>
      </c>
      <c r="C48" s="52"/>
      <c r="D48" s="52"/>
      <c r="E48" s="52"/>
      <c r="F48" s="51" t="s">
        <v>202</v>
      </c>
      <c r="G48" s="52"/>
      <c r="H48" s="52"/>
      <c r="I48" s="53" t="s">
        <v>202</v>
      </c>
      <c r="J48" s="52"/>
      <c r="K48" s="52"/>
      <c r="L48" s="52"/>
      <c r="M48" s="52"/>
      <c r="N48" s="52"/>
      <c r="O48" s="57" t="s">
        <v>202</v>
      </c>
      <c r="P48" s="52"/>
      <c r="Q48" s="54" t="s">
        <v>202</v>
      </c>
      <c r="R48" s="52"/>
      <c r="S48" s="52"/>
      <c r="T48" s="52"/>
      <c r="U48" s="55"/>
      <c r="V48" s="56"/>
    </row>
    <row r="49" spans="1:22" ht="37.5" customHeight="1" x14ac:dyDescent="0.2">
      <c r="A49" s="81">
        <v>9</v>
      </c>
      <c r="B49" s="64" t="s">
        <v>361</v>
      </c>
      <c r="C49" s="52"/>
      <c r="D49" s="52"/>
      <c r="E49" s="52"/>
      <c r="F49" s="52"/>
      <c r="G49" s="52"/>
      <c r="H49" s="52"/>
      <c r="I49" s="53" t="s">
        <v>202</v>
      </c>
      <c r="J49" s="52"/>
      <c r="K49" s="52"/>
      <c r="L49" s="52"/>
      <c r="M49" s="57" t="s">
        <v>202</v>
      </c>
      <c r="N49" s="52"/>
      <c r="O49" s="57" t="s">
        <v>202</v>
      </c>
      <c r="P49" s="54" t="s">
        <v>202</v>
      </c>
      <c r="Q49" s="52"/>
      <c r="R49" s="52"/>
      <c r="S49" s="52"/>
      <c r="T49" s="52"/>
      <c r="U49" s="55"/>
      <c r="V49" s="56"/>
    </row>
    <row r="50" spans="1:22" ht="18" customHeight="1" x14ac:dyDescent="0.2">
      <c r="A50" s="150" t="s">
        <v>244</v>
      </c>
      <c r="B50" s="150"/>
      <c r="C50" s="150"/>
      <c r="D50" s="150"/>
      <c r="E50" s="150"/>
      <c r="F50" s="150"/>
      <c r="G50" s="150"/>
      <c r="H50" s="150"/>
      <c r="I50" s="150"/>
      <c r="J50" s="150"/>
      <c r="K50" s="150"/>
      <c r="L50" s="150"/>
      <c r="M50" s="150"/>
      <c r="N50" s="150"/>
      <c r="O50" s="150"/>
      <c r="P50" s="150"/>
      <c r="Q50" s="150"/>
      <c r="R50" s="150"/>
      <c r="S50" s="150"/>
      <c r="T50" s="150"/>
      <c r="U50" s="150"/>
      <c r="V50" s="150"/>
    </row>
    <row r="51" spans="1:22" ht="37.5" customHeight="1" x14ac:dyDescent="0.2">
      <c r="A51" s="82">
        <v>1</v>
      </c>
      <c r="B51" s="66" t="s">
        <v>362</v>
      </c>
      <c r="C51" s="52"/>
      <c r="D51" s="52"/>
      <c r="E51" s="52"/>
      <c r="F51" s="52"/>
      <c r="G51" s="52"/>
      <c r="H51" s="52"/>
      <c r="I51" s="53" t="s">
        <v>202</v>
      </c>
      <c r="J51" s="52"/>
      <c r="K51" s="52"/>
      <c r="L51" s="53" t="s">
        <v>202</v>
      </c>
      <c r="M51" s="52"/>
      <c r="N51" s="52"/>
      <c r="O51" s="52"/>
      <c r="P51" s="54" t="s">
        <v>202</v>
      </c>
      <c r="Q51" s="54" t="s">
        <v>202</v>
      </c>
      <c r="R51" s="52"/>
      <c r="S51" s="52"/>
      <c r="T51" s="52"/>
      <c r="U51" s="55"/>
      <c r="V51" s="56"/>
    </row>
    <row r="52" spans="1:22" ht="37.5" customHeight="1" x14ac:dyDescent="0.2">
      <c r="A52" s="82">
        <v>2</v>
      </c>
      <c r="B52" s="66" t="s">
        <v>363</v>
      </c>
      <c r="C52" s="51" t="s">
        <v>202</v>
      </c>
      <c r="D52" s="52"/>
      <c r="E52" s="52"/>
      <c r="F52" s="52"/>
      <c r="G52" s="52"/>
      <c r="H52" s="52"/>
      <c r="I52" s="52"/>
      <c r="J52" s="52"/>
      <c r="K52" s="52"/>
      <c r="L52" s="52"/>
      <c r="M52" s="52"/>
      <c r="N52" s="52"/>
      <c r="O52" s="52"/>
      <c r="P52" s="54" t="s">
        <v>202</v>
      </c>
      <c r="Q52" s="54" t="s">
        <v>202</v>
      </c>
      <c r="R52" s="52"/>
      <c r="S52" s="60" t="s">
        <v>202</v>
      </c>
      <c r="T52" s="52"/>
      <c r="U52" s="55"/>
      <c r="V52" s="56"/>
    </row>
    <row r="53" spans="1:22" ht="37.5" customHeight="1" x14ac:dyDescent="0.2">
      <c r="A53" s="82">
        <v>3</v>
      </c>
      <c r="B53" s="66" t="s">
        <v>364</v>
      </c>
      <c r="C53" s="52"/>
      <c r="D53" s="52"/>
      <c r="E53" s="52"/>
      <c r="F53" s="52"/>
      <c r="G53" s="52"/>
      <c r="H53" s="52"/>
      <c r="I53" s="52"/>
      <c r="J53" s="53" t="s">
        <v>202</v>
      </c>
      <c r="K53" s="52"/>
      <c r="L53" s="52"/>
      <c r="M53" s="52"/>
      <c r="N53" s="52"/>
      <c r="O53" s="52"/>
      <c r="P53" s="54" t="s">
        <v>202</v>
      </c>
      <c r="Q53" s="54" t="s">
        <v>202</v>
      </c>
      <c r="R53" s="52"/>
      <c r="S53" s="60" t="s">
        <v>202</v>
      </c>
      <c r="T53" s="52"/>
      <c r="U53" s="55"/>
      <c r="V53" s="56"/>
    </row>
    <row r="54" spans="1:22" ht="37.5" customHeight="1" x14ac:dyDescent="0.2">
      <c r="A54" s="82">
        <v>4</v>
      </c>
      <c r="B54" s="66" t="s">
        <v>365</v>
      </c>
      <c r="C54" s="52"/>
      <c r="D54" s="52"/>
      <c r="E54" s="51" t="s">
        <v>202</v>
      </c>
      <c r="F54" s="52"/>
      <c r="G54" s="52"/>
      <c r="H54" s="52"/>
      <c r="I54" s="52"/>
      <c r="J54" s="52"/>
      <c r="K54" s="52"/>
      <c r="L54" s="52"/>
      <c r="M54" s="52"/>
      <c r="N54" s="52"/>
      <c r="O54" s="52"/>
      <c r="P54" s="54" t="s">
        <v>202</v>
      </c>
      <c r="Q54" s="54" t="s">
        <v>202</v>
      </c>
      <c r="R54" s="52"/>
      <c r="S54" s="60" t="s">
        <v>202</v>
      </c>
      <c r="T54" s="52"/>
      <c r="U54" s="55"/>
      <c r="V54" s="56"/>
    </row>
    <row r="55" spans="1:22" ht="37.5" customHeight="1" x14ac:dyDescent="0.2">
      <c r="A55" s="82">
        <v>5</v>
      </c>
      <c r="B55" s="66" t="s">
        <v>366</v>
      </c>
      <c r="C55" s="52"/>
      <c r="D55" s="51" t="s">
        <v>202</v>
      </c>
      <c r="E55" s="52"/>
      <c r="F55" s="52"/>
      <c r="G55" s="52"/>
      <c r="H55" s="52"/>
      <c r="I55" s="52"/>
      <c r="J55" s="52"/>
      <c r="K55" s="52"/>
      <c r="L55" s="52"/>
      <c r="M55" s="52"/>
      <c r="N55" s="52"/>
      <c r="O55" s="52"/>
      <c r="P55" s="54" t="s">
        <v>202</v>
      </c>
      <c r="Q55" s="54" t="s">
        <v>202</v>
      </c>
      <c r="R55" s="52"/>
      <c r="S55" s="60" t="s">
        <v>202</v>
      </c>
      <c r="T55" s="52"/>
      <c r="U55" s="55"/>
      <c r="V55" s="56"/>
    </row>
    <row r="56" spans="1:22" ht="37.5" customHeight="1" x14ac:dyDescent="0.2">
      <c r="A56" s="82">
        <v>6</v>
      </c>
      <c r="B56" s="66" t="s">
        <v>367</v>
      </c>
      <c r="C56" s="52"/>
      <c r="D56" s="52"/>
      <c r="E56" s="52"/>
      <c r="F56" s="52"/>
      <c r="G56" s="52"/>
      <c r="H56" s="52"/>
      <c r="I56" s="53" t="s">
        <v>202</v>
      </c>
      <c r="J56" s="52"/>
      <c r="K56" s="52"/>
      <c r="L56" s="52"/>
      <c r="M56" s="52"/>
      <c r="N56" s="52"/>
      <c r="O56" s="57" t="s">
        <v>202</v>
      </c>
      <c r="P56" s="54" t="s">
        <v>202</v>
      </c>
      <c r="Q56" s="54" t="s">
        <v>202</v>
      </c>
      <c r="R56" s="52"/>
      <c r="S56" s="52"/>
      <c r="T56" s="52"/>
      <c r="U56" s="55"/>
      <c r="V56" s="56"/>
    </row>
    <row r="57" spans="1:22" ht="37.5" customHeight="1" x14ac:dyDescent="0.2">
      <c r="A57" s="82">
        <v>7</v>
      </c>
      <c r="B57" s="66" t="s">
        <v>368</v>
      </c>
      <c r="C57" s="52"/>
      <c r="D57" s="52"/>
      <c r="E57" s="52"/>
      <c r="F57" s="52"/>
      <c r="G57" s="52"/>
      <c r="H57" s="52"/>
      <c r="I57" s="52"/>
      <c r="J57" s="52"/>
      <c r="K57" s="52"/>
      <c r="L57" s="52"/>
      <c r="M57" s="52"/>
      <c r="N57" s="57" t="s">
        <v>202</v>
      </c>
      <c r="O57" s="52"/>
      <c r="P57" s="52"/>
      <c r="Q57" s="52"/>
      <c r="R57" s="54" t="s">
        <v>202</v>
      </c>
      <c r="S57" s="60" t="s">
        <v>202</v>
      </c>
      <c r="T57" s="60" t="s">
        <v>202</v>
      </c>
      <c r="U57" s="55"/>
      <c r="V57" s="56"/>
    </row>
    <row r="58" spans="1:22" ht="37.5" customHeight="1" x14ac:dyDescent="0.2">
      <c r="A58" s="82">
        <v>8</v>
      </c>
      <c r="B58" s="66" t="s">
        <v>369</v>
      </c>
      <c r="C58" s="52"/>
      <c r="D58" s="52"/>
      <c r="E58" s="52"/>
      <c r="F58" s="52"/>
      <c r="G58" s="52"/>
      <c r="H58" s="52"/>
      <c r="I58" s="52"/>
      <c r="J58" s="52"/>
      <c r="K58" s="52"/>
      <c r="L58" s="52"/>
      <c r="M58" s="52"/>
      <c r="N58" s="57" t="s">
        <v>202</v>
      </c>
      <c r="O58" s="52"/>
      <c r="P58" s="52"/>
      <c r="Q58" s="54" t="s">
        <v>202</v>
      </c>
      <c r="R58" s="54" t="s">
        <v>202</v>
      </c>
      <c r="S58" s="52"/>
      <c r="T58" s="60" t="s">
        <v>202</v>
      </c>
      <c r="U58" s="55"/>
      <c r="V58" s="56"/>
    </row>
    <row r="59" spans="1:22" ht="37.5" customHeight="1" x14ac:dyDescent="0.2">
      <c r="A59" s="82">
        <v>9</v>
      </c>
      <c r="B59" s="66" t="s">
        <v>370</v>
      </c>
      <c r="C59" s="52"/>
      <c r="D59" s="52"/>
      <c r="E59" s="52"/>
      <c r="F59" s="52"/>
      <c r="G59" s="52"/>
      <c r="H59" s="52"/>
      <c r="I59" s="52"/>
      <c r="J59" s="52"/>
      <c r="K59" s="52"/>
      <c r="L59" s="53" t="s">
        <v>202</v>
      </c>
      <c r="M59" s="52"/>
      <c r="N59" s="57" t="s">
        <v>202</v>
      </c>
      <c r="O59" s="52"/>
      <c r="P59" s="54" t="s">
        <v>202</v>
      </c>
      <c r="Q59" s="52"/>
      <c r="R59" s="54" t="s">
        <v>202</v>
      </c>
      <c r="S59" s="52"/>
      <c r="T59" s="52"/>
      <c r="U59" s="55"/>
      <c r="V59" s="56"/>
    </row>
    <row r="60" spans="1:22" ht="18" customHeight="1" x14ac:dyDescent="0.2">
      <c r="A60" s="151" t="s">
        <v>253</v>
      </c>
      <c r="B60" s="151"/>
      <c r="C60" s="151"/>
      <c r="D60" s="151"/>
      <c r="E60" s="151"/>
      <c r="F60" s="151"/>
      <c r="G60" s="151"/>
      <c r="H60" s="151"/>
      <c r="I60" s="151"/>
      <c r="J60" s="151"/>
      <c r="K60" s="151"/>
      <c r="L60" s="151"/>
      <c r="M60" s="151"/>
      <c r="N60" s="151"/>
      <c r="O60" s="151"/>
      <c r="P60" s="151"/>
      <c r="Q60" s="151"/>
      <c r="R60" s="151"/>
      <c r="S60" s="151"/>
      <c r="T60" s="151"/>
      <c r="U60" s="151"/>
      <c r="V60" s="151"/>
    </row>
    <row r="61" spans="1:22" ht="37.5" customHeight="1" x14ac:dyDescent="0.2">
      <c r="A61" s="83">
        <v>1</v>
      </c>
      <c r="B61" s="68" t="s">
        <v>371</v>
      </c>
      <c r="C61" s="52"/>
      <c r="D61" s="52"/>
      <c r="E61" s="52"/>
      <c r="F61" s="52"/>
      <c r="G61" s="52"/>
      <c r="H61" s="52"/>
      <c r="I61" s="52"/>
      <c r="J61" s="52"/>
      <c r="K61" s="53" t="s">
        <v>202</v>
      </c>
      <c r="L61" s="52"/>
      <c r="M61" s="57" t="s">
        <v>202</v>
      </c>
      <c r="N61" s="52"/>
      <c r="O61" s="52"/>
      <c r="P61" s="52"/>
      <c r="Q61" s="54" t="s">
        <v>202</v>
      </c>
      <c r="R61" s="52"/>
      <c r="S61" s="60" t="s">
        <v>202</v>
      </c>
      <c r="T61" s="52"/>
      <c r="U61" s="55"/>
      <c r="V61" s="56"/>
    </row>
    <row r="62" spans="1:22" ht="37.5" customHeight="1" x14ac:dyDescent="0.2">
      <c r="A62" s="83">
        <v>2</v>
      </c>
      <c r="B62" s="68" t="s">
        <v>372</v>
      </c>
      <c r="C62" s="52"/>
      <c r="D62" s="51" t="s">
        <v>202</v>
      </c>
      <c r="E62" s="52"/>
      <c r="F62" s="52"/>
      <c r="G62" s="52"/>
      <c r="H62" s="52"/>
      <c r="I62" s="52"/>
      <c r="J62" s="52"/>
      <c r="K62" s="52"/>
      <c r="L62" s="52"/>
      <c r="M62" s="52"/>
      <c r="N62" s="52"/>
      <c r="O62" s="52"/>
      <c r="P62" s="52"/>
      <c r="Q62" s="54" t="s">
        <v>202</v>
      </c>
      <c r="R62" s="52"/>
      <c r="S62" s="60" t="s">
        <v>202</v>
      </c>
      <c r="T62" s="60" t="s">
        <v>202</v>
      </c>
      <c r="U62" s="55"/>
      <c r="V62" s="56"/>
    </row>
    <row r="63" spans="1:22" ht="37.5" customHeight="1" x14ac:dyDescent="0.2">
      <c r="A63" s="83">
        <v>3</v>
      </c>
      <c r="B63" s="68" t="s">
        <v>373</v>
      </c>
      <c r="C63" s="52"/>
      <c r="D63" s="52"/>
      <c r="E63" s="51" t="s">
        <v>202</v>
      </c>
      <c r="F63" s="52"/>
      <c r="G63" s="52"/>
      <c r="H63" s="52"/>
      <c r="I63" s="52"/>
      <c r="J63" s="52"/>
      <c r="K63" s="52"/>
      <c r="L63" s="52"/>
      <c r="M63" s="52"/>
      <c r="N63" s="52"/>
      <c r="O63" s="52"/>
      <c r="P63" s="54" t="s">
        <v>202</v>
      </c>
      <c r="Q63" s="54" t="s">
        <v>202</v>
      </c>
      <c r="R63" s="52"/>
      <c r="S63" s="60" t="s">
        <v>202</v>
      </c>
      <c r="T63" s="52"/>
      <c r="U63" s="55"/>
      <c r="V63" s="56"/>
    </row>
    <row r="64" spans="1:22" ht="37.5" customHeight="1" x14ac:dyDescent="0.2">
      <c r="A64" s="83">
        <v>4</v>
      </c>
      <c r="B64" s="68" t="s">
        <v>374</v>
      </c>
      <c r="C64" s="52"/>
      <c r="D64" s="52"/>
      <c r="E64" s="52"/>
      <c r="F64" s="51" t="s">
        <v>202</v>
      </c>
      <c r="G64" s="52"/>
      <c r="H64" s="52"/>
      <c r="I64" s="52"/>
      <c r="J64" s="52"/>
      <c r="K64" s="53" t="s">
        <v>202</v>
      </c>
      <c r="L64" s="52"/>
      <c r="M64" s="52"/>
      <c r="N64" s="52"/>
      <c r="O64" s="52"/>
      <c r="P64" s="54" t="s">
        <v>202</v>
      </c>
      <c r="Q64" s="52"/>
      <c r="R64" s="52"/>
      <c r="S64" s="60" t="s">
        <v>202</v>
      </c>
      <c r="T64" s="52"/>
      <c r="U64" s="55"/>
      <c r="V64" s="56"/>
    </row>
    <row r="65" spans="1:22" ht="37.5" customHeight="1" x14ac:dyDescent="0.2">
      <c r="A65" s="83">
        <v>5</v>
      </c>
      <c r="B65" s="68" t="s">
        <v>375</v>
      </c>
      <c r="C65" s="52"/>
      <c r="D65" s="52"/>
      <c r="E65" s="52"/>
      <c r="F65" s="52"/>
      <c r="G65" s="52"/>
      <c r="H65" s="52"/>
      <c r="I65" s="52"/>
      <c r="J65" s="52"/>
      <c r="K65" s="52"/>
      <c r="L65" s="52"/>
      <c r="M65" s="52"/>
      <c r="N65" s="57" t="s">
        <v>202</v>
      </c>
      <c r="O65" s="52"/>
      <c r="P65" s="52"/>
      <c r="Q65" s="52"/>
      <c r="R65" s="54" t="s">
        <v>202</v>
      </c>
      <c r="S65" s="60" t="s">
        <v>202</v>
      </c>
      <c r="T65" s="60" t="s">
        <v>202</v>
      </c>
      <c r="U65" s="55"/>
      <c r="V65" s="56"/>
    </row>
    <row r="66" spans="1:22" ht="37.5" customHeight="1" x14ac:dyDescent="0.2">
      <c r="A66" s="83">
        <v>6</v>
      </c>
      <c r="B66" s="68" t="s">
        <v>376</v>
      </c>
      <c r="C66" s="52"/>
      <c r="D66" s="52"/>
      <c r="E66" s="52"/>
      <c r="F66" s="52"/>
      <c r="G66" s="52"/>
      <c r="H66" s="52"/>
      <c r="I66" s="52"/>
      <c r="J66" s="52"/>
      <c r="K66" s="52"/>
      <c r="L66" s="53" t="s">
        <v>202</v>
      </c>
      <c r="M66" s="52"/>
      <c r="N66" s="52"/>
      <c r="O66" s="52"/>
      <c r="P66" s="52"/>
      <c r="Q66" s="52"/>
      <c r="R66" s="54" t="s">
        <v>202</v>
      </c>
      <c r="S66" s="60" t="s">
        <v>202</v>
      </c>
      <c r="T66" s="60" t="s">
        <v>202</v>
      </c>
      <c r="U66" s="55"/>
      <c r="V66" s="56"/>
    </row>
    <row r="67" spans="1:22" ht="37.5" customHeight="1" x14ac:dyDescent="0.2">
      <c r="A67" s="83">
        <v>7</v>
      </c>
      <c r="B67" s="68" t="s">
        <v>377</v>
      </c>
      <c r="C67" s="52"/>
      <c r="D67" s="52"/>
      <c r="E67" s="52"/>
      <c r="F67" s="52"/>
      <c r="G67" s="52"/>
      <c r="H67" s="52"/>
      <c r="I67" s="52"/>
      <c r="J67" s="52"/>
      <c r="K67" s="52"/>
      <c r="L67" s="52"/>
      <c r="M67" s="52"/>
      <c r="N67" s="52"/>
      <c r="O67" s="52"/>
      <c r="P67" s="52"/>
      <c r="Q67" s="54" t="s">
        <v>202</v>
      </c>
      <c r="R67" s="54" t="s">
        <v>202</v>
      </c>
      <c r="S67" s="60" t="s">
        <v>202</v>
      </c>
      <c r="T67" s="60" t="s">
        <v>202</v>
      </c>
      <c r="U67" s="55"/>
      <c r="V67" s="56"/>
    </row>
    <row r="69" spans="1:22" ht="15.75" customHeight="1" x14ac:dyDescent="0.2">
      <c r="A69" s="161" t="s">
        <v>317</v>
      </c>
      <c r="B69" s="161"/>
      <c r="C69" s="161"/>
      <c r="D69" s="161"/>
      <c r="E69" s="161"/>
      <c r="F69" s="161"/>
      <c r="G69" s="161"/>
      <c r="H69" s="161"/>
      <c r="I69" s="161"/>
      <c r="J69" s="161"/>
      <c r="K69" s="161"/>
      <c r="L69" s="161"/>
      <c r="M69" s="161"/>
      <c r="N69" s="161"/>
      <c r="O69" s="161"/>
      <c r="P69" s="161"/>
      <c r="Q69" s="161"/>
      <c r="R69" s="161"/>
      <c r="S69" s="161"/>
      <c r="T69" s="161"/>
      <c r="U69" s="161"/>
      <c r="V69" s="161"/>
    </row>
  </sheetData>
  <mergeCells count="15">
    <mergeCell ref="A1:V1"/>
    <mergeCell ref="A2:V2"/>
    <mergeCell ref="A69:V69"/>
    <mergeCell ref="V3:V4"/>
    <mergeCell ref="A5:V5"/>
    <mergeCell ref="A26:V26"/>
    <mergeCell ref="A40:V40"/>
    <mergeCell ref="A50:V50"/>
    <mergeCell ref="A60:V60"/>
    <mergeCell ref="C3:H3"/>
    <mergeCell ref="I3:L3"/>
    <mergeCell ref="M3:O3"/>
    <mergeCell ref="P3:R3"/>
    <mergeCell ref="S3:T3"/>
    <mergeCell ref="U3:U4"/>
  </mergeCells>
  <pageMargins left="0.75" right="0.75" top="1" bottom="1" header="0.511811023622047" footer="0.511811023622047"/>
  <pageSetup paperSize="9" orientation="portrait" horizontalDpi="300" verticalDpi="300"/>
  <headerFooter>
    <oddFooter>&amp;L_x000D_&amp;1#&amp;"Aptos"&amp;10&amp;K000000 NSF Confidential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8F19-0D54-514F-8B8C-A1CC09B4AF57}">
  <dimension ref="A1:W45"/>
  <sheetViews>
    <sheetView zoomScale="134" zoomScaleNormal="100" workbookViewId="0">
      <pane xSplit="3" ySplit="3" topLeftCell="D4" activePane="bottomRight" state="frozen"/>
      <selection sqref="A1:V1"/>
      <selection pane="topRight" sqref="A1:V1"/>
      <selection pane="bottomLeft" sqref="A1:V1"/>
      <selection pane="bottomRight" activeCell="Y9" sqref="Y9"/>
    </sheetView>
  </sheetViews>
  <sheetFormatPr baseColWidth="10" defaultColWidth="8.6640625" defaultRowHeight="15" x14ac:dyDescent="0.2"/>
  <cols>
    <col min="1" max="1" width="5" style="40" customWidth="1"/>
    <col min="2" max="2" width="22" style="40" customWidth="1"/>
    <col min="3" max="3" width="60" style="40" customWidth="1"/>
    <col min="4" max="21" width="5" style="40" customWidth="1"/>
    <col min="22" max="22" width="44.33203125" style="40" customWidth="1"/>
    <col min="23" max="23" width="51.1640625" style="40" customWidth="1"/>
    <col min="24" max="16384" width="8.6640625" style="40"/>
  </cols>
  <sheetData>
    <row r="1" spans="1:23" ht="30" customHeight="1" x14ac:dyDescent="0.2">
      <c r="A1" s="129" t="s">
        <v>422</v>
      </c>
      <c r="B1" s="129"/>
      <c r="C1" s="129"/>
      <c r="D1" s="129"/>
      <c r="E1" s="129"/>
      <c r="F1" s="129"/>
      <c r="G1" s="129"/>
      <c r="H1" s="129"/>
      <c r="I1" s="129"/>
      <c r="J1" s="129"/>
      <c r="K1" s="129"/>
      <c r="L1" s="129"/>
      <c r="M1" s="129"/>
      <c r="N1" s="129"/>
      <c r="O1" s="129"/>
      <c r="P1" s="129"/>
      <c r="Q1" s="129"/>
      <c r="R1" s="129"/>
      <c r="S1" s="129"/>
      <c r="T1" s="129"/>
      <c r="U1" s="129"/>
      <c r="V1" s="129"/>
      <c r="W1" s="129"/>
    </row>
    <row r="2" spans="1:23" ht="15.75" customHeight="1" x14ac:dyDescent="0.2">
      <c r="A2" s="130" t="s">
        <v>419</v>
      </c>
      <c r="B2" s="130"/>
      <c r="C2" s="130"/>
      <c r="D2" s="130"/>
      <c r="E2" s="130"/>
      <c r="F2" s="130"/>
      <c r="G2" s="130"/>
      <c r="H2" s="130"/>
      <c r="I2" s="130"/>
      <c r="J2" s="130"/>
      <c r="K2" s="130"/>
      <c r="L2" s="130"/>
      <c r="M2" s="130"/>
      <c r="N2" s="130"/>
      <c r="O2" s="130"/>
      <c r="P2" s="130"/>
      <c r="Q2" s="130"/>
      <c r="R2" s="130"/>
      <c r="S2" s="130"/>
      <c r="T2" s="130"/>
      <c r="U2" s="130"/>
      <c r="V2" s="130"/>
      <c r="W2" s="130"/>
    </row>
    <row r="3" spans="1:23" ht="21.75" customHeight="1" x14ac:dyDescent="0.2">
      <c r="A3" s="131" t="s">
        <v>378</v>
      </c>
      <c r="B3" s="131"/>
      <c r="C3" s="131"/>
      <c r="D3" s="131"/>
      <c r="E3" s="131"/>
      <c r="F3" s="131"/>
      <c r="G3" s="131"/>
      <c r="H3" s="131"/>
      <c r="I3" s="131"/>
      <c r="J3" s="131"/>
      <c r="K3" s="131"/>
      <c r="L3" s="131"/>
      <c r="M3" s="131"/>
      <c r="N3" s="131"/>
      <c r="O3" s="131"/>
      <c r="P3" s="131"/>
      <c r="Q3" s="131"/>
      <c r="R3" s="131"/>
      <c r="S3" s="131"/>
      <c r="T3" s="131"/>
      <c r="U3" s="131"/>
      <c r="V3" s="131"/>
      <c r="W3" s="131"/>
    </row>
    <row r="4" spans="1:23" ht="18" customHeight="1" x14ac:dyDescent="0.2">
      <c r="A4" s="41"/>
      <c r="B4" s="41"/>
      <c r="C4" s="41"/>
      <c r="D4" s="121" t="s">
        <v>379</v>
      </c>
      <c r="E4" s="121"/>
      <c r="F4" s="121"/>
      <c r="G4" s="121"/>
      <c r="H4" s="121"/>
      <c r="I4" s="121"/>
      <c r="J4" s="122" t="s">
        <v>380</v>
      </c>
      <c r="K4" s="122"/>
      <c r="L4" s="122"/>
      <c r="M4" s="122"/>
      <c r="N4" s="123" t="s">
        <v>381</v>
      </c>
      <c r="O4" s="123"/>
      <c r="P4" s="123"/>
      <c r="Q4" s="124" t="s">
        <v>382</v>
      </c>
      <c r="R4" s="124"/>
      <c r="S4" s="124"/>
      <c r="T4" s="125" t="s">
        <v>383</v>
      </c>
      <c r="U4" s="125"/>
      <c r="V4" s="126" t="s">
        <v>178</v>
      </c>
      <c r="W4" s="127" t="s">
        <v>179</v>
      </c>
    </row>
    <row r="5" spans="1:23" ht="31.5" customHeight="1" x14ac:dyDescent="0.2">
      <c r="A5" s="43" t="s">
        <v>180</v>
      </c>
      <c r="B5" s="43" t="s">
        <v>384</v>
      </c>
      <c r="C5" s="43" t="s">
        <v>385</v>
      </c>
      <c r="D5" s="84" t="s">
        <v>182</v>
      </c>
      <c r="E5" s="84" t="s">
        <v>183</v>
      </c>
      <c r="F5" s="84" t="s">
        <v>184</v>
      </c>
      <c r="G5" s="84" t="s">
        <v>185</v>
      </c>
      <c r="H5" s="84" t="s">
        <v>186</v>
      </c>
      <c r="I5" s="84" t="s">
        <v>187</v>
      </c>
      <c r="J5" s="85" t="s">
        <v>188</v>
      </c>
      <c r="K5" s="85" t="s">
        <v>189</v>
      </c>
      <c r="L5" s="85" t="s">
        <v>190</v>
      </c>
      <c r="M5" s="85" t="s">
        <v>191</v>
      </c>
      <c r="N5" s="86" t="s">
        <v>192</v>
      </c>
      <c r="O5" s="86" t="s">
        <v>193</v>
      </c>
      <c r="P5" s="86" t="s">
        <v>194</v>
      </c>
      <c r="Q5" s="87" t="s">
        <v>195</v>
      </c>
      <c r="R5" s="87" t="s">
        <v>196</v>
      </c>
      <c r="S5" s="87" t="s">
        <v>197</v>
      </c>
      <c r="T5" s="88" t="s">
        <v>198</v>
      </c>
      <c r="U5" s="88" t="s">
        <v>199</v>
      </c>
      <c r="V5" s="126"/>
      <c r="W5" s="126"/>
    </row>
    <row r="6" spans="1:23" ht="39.75" customHeight="1" x14ac:dyDescent="0.2">
      <c r="A6" s="89">
        <v>1</v>
      </c>
      <c r="B6" s="90" t="s">
        <v>386</v>
      </c>
      <c r="C6" s="50" t="s">
        <v>201</v>
      </c>
      <c r="D6" s="89" t="s">
        <v>202</v>
      </c>
      <c r="E6" s="89" t="s">
        <v>202</v>
      </c>
      <c r="F6" s="52"/>
      <c r="G6" s="52"/>
      <c r="H6" s="52"/>
      <c r="I6" s="89" t="s">
        <v>202</v>
      </c>
      <c r="J6" s="91" t="s">
        <v>202</v>
      </c>
      <c r="K6" s="91" t="s">
        <v>202</v>
      </c>
      <c r="L6" s="52"/>
      <c r="M6" s="52"/>
      <c r="N6" s="52"/>
      <c r="O6" s="52"/>
      <c r="P6" s="52"/>
      <c r="Q6" s="52"/>
      <c r="R6" s="92" t="s">
        <v>202</v>
      </c>
      <c r="S6" s="52"/>
      <c r="T6" s="52"/>
      <c r="U6" s="52"/>
      <c r="V6" s="55"/>
      <c r="W6" s="56"/>
    </row>
    <row r="7" spans="1:23" ht="39.75" customHeight="1" x14ac:dyDescent="0.2">
      <c r="A7" s="89">
        <v>2</v>
      </c>
      <c r="B7" s="90" t="s">
        <v>387</v>
      </c>
      <c r="C7" s="50" t="s">
        <v>203</v>
      </c>
      <c r="D7" s="89" t="s">
        <v>202</v>
      </c>
      <c r="E7" s="89" t="s">
        <v>202</v>
      </c>
      <c r="F7" s="52"/>
      <c r="G7" s="52"/>
      <c r="H7" s="52"/>
      <c r="I7" s="52"/>
      <c r="J7" s="52"/>
      <c r="K7" s="91" t="s">
        <v>202</v>
      </c>
      <c r="L7" s="52"/>
      <c r="M7" s="91" t="s">
        <v>202</v>
      </c>
      <c r="N7" s="93" t="s">
        <v>202</v>
      </c>
      <c r="O7" s="52"/>
      <c r="P7" s="52"/>
      <c r="Q7" s="52"/>
      <c r="R7" s="52"/>
      <c r="S7" s="52"/>
      <c r="T7" s="52"/>
      <c r="U7" s="52"/>
      <c r="V7" s="55"/>
      <c r="W7" s="56"/>
    </row>
    <row r="8" spans="1:23" ht="39.75" customHeight="1" x14ac:dyDescent="0.2">
      <c r="A8" s="94">
        <v>3</v>
      </c>
      <c r="B8" s="95" t="s">
        <v>388</v>
      </c>
      <c r="C8" s="68" t="s">
        <v>258</v>
      </c>
      <c r="D8" s="52"/>
      <c r="E8" s="52"/>
      <c r="F8" s="52"/>
      <c r="G8" s="52"/>
      <c r="H8" s="52"/>
      <c r="I8" s="52"/>
      <c r="J8" s="52"/>
      <c r="K8" s="52"/>
      <c r="L8" s="91" t="s">
        <v>202</v>
      </c>
      <c r="M8" s="91" t="s">
        <v>202</v>
      </c>
      <c r="N8" s="52"/>
      <c r="O8" s="93" t="s">
        <v>202</v>
      </c>
      <c r="P8" s="52"/>
      <c r="Q8" s="52"/>
      <c r="R8" s="52"/>
      <c r="S8" s="92" t="s">
        <v>202</v>
      </c>
      <c r="T8" s="52"/>
      <c r="U8" s="96" t="s">
        <v>202</v>
      </c>
      <c r="V8" s="55"/>
      <c r="W8" s="56"/>
    </row>
    <row r="9" spans="1:23" ht="39.75" customHeight="1" x14ac:dyDescent="0.2">
      <c r="A9" s="97">
        <v>4</v>
      </c>
      <c r="B9" s="98" t="s">
        <v>389</v>
      </c>
      <c r="C9" s="59" t="s">
        <v>222</v>
      </c>
      <c r="D9" s="52"/>
      <c r="E9" s="52"/>
      <c r="F9" s="52"/>
      <c r="G9" s="52"/>
      <c r="H9" s="52"/>
      <c r="I9" s="52"/>
      <c r="J9" s="91" t="s">
        <v>202</v>
      </c>
      <c r="K9" s="52"/>
      <c r="L9" s="52"/>
      <c r="M9" s="52"/>
      <c r="N9" s="93" t="s">
        <v>202</v>
      </c>
      <c r="O9" s="52"/>
      <c r="P9" s="93" t="s">
        <v>202</v>
      </c>
      <c r="Q9" s="92" t="s">
        <v>202</v>
      </c>
      <c r="R9" s="52"/>
      <c r="S9" s="52"/>
      <c r="T9" s="52"/>
      <c r="U9" s="52"/>
      <c r="V9" s="55"/>
      <c r="W9" s="56"/>
    </row>
    <row r="10" spans="1:23" ht="39.75" customHeight="1" x14ac:dyDescent="0.2">
      <c r="A10" s="97">
        <v>5</v>
      </c>
      <c r="B10" s="98" t="s">
        <v>390</v>
      </c>
      <c r="C10" s="59" t="s">
        <v>208</v>
      </c>
      <c r="D10" s="52"/>
      <c r="E10" s="89" t="s">
        <v>202</v>
      </c>
      <c r="F10" s="52"/>
      <c r="G10" s="52"/>
      <c r="H10" s="52"/>
      <c r="I10" s="89" t="s">
        <v>202</v>
      </c>
      <c r="J10" s="52"/>
      <c r="K10" s="52"/>
      <c r="L10" s="52"/>
      <c r="M10" s="91" t="s">
        <v>202</v>
      </c>
      <c r="N10" s="52"/>
      <c r="O10" s="52"/>
      <c r="P10" s="52"/>
      <c r="Q10" s="52"/>
      <c r="R10" s="52"/>
      <c r="S10" s="52"/>
      <c r="T10" s="96" t="s">
        <v>202</v>
      </c>
      <c r="U10" s="52"/>
      <c r="V10" s="55"/>
      <c r="W10" s="56"/>
    </row>
    <row r="11" spans="1:23" ht="39.75" customHeight="1" x14ac:dyDescent="0.2">
      <c r="A11" s="97">
        <v>6</v>
      </c>
      <c r="B11" s="98" t="s">
        <v>391</v>
      </c>
      <c r="C11" s="59" t="s">
        <v>227</v>
      </c>
      <c r="D11" s="52"/>
      <c r="E11" s="52"/>
      <c r="F11" s="52"/>
      <c r="G11" s="52"/>
      <c r="H11" s="52"/>
      <c r="I11" s="52"/>
      <c r="J11" s="91" t="s">
        <v>202</v>
      </c>
      <c r="K11" s="52"/>
      <c r="L11" s="52"/>
      <c r="M11" s="52"/>
      <c r="N11" s="52"/>
      <c r="O11" s="52"/>
      <c r="P11" s="93" t="s">
        <v>202</v>
      </c>
      <c r="Q11" s="92" t="s">
        <v>202</v>
      </c>
      <c r="R11" s="92" t="s">
        <v>202</v>
      </c>
      <c r="S11" s="52"/>
      <c r="T11" s="52"/>
      <c r="U11" s="52"/>
      <c r="V11" s="55"/>
      <c r="W11" s="56"/>
    </row>
    <row r="12" spans="1:23" ht="39.75" customHeight="1" x14ac:dyDescent="0.2">
      <c r="A12" s="97">
        <v>7</v>
      </c>
      <c r="B12" s="98" t="s">
        <v>392</v>
      </c>
      <c r="C12" s="59" t="s">
        <v>226</v>
      </c>
      <c r="D12" s="52"/>
      <c r="E12" s="52"/>
      <c r="F12" s="52"/>
      <c r="G12" s="52"/>
      <c r="H12" s="52"/>
      <c r="I12" s="52"/>
      <c r="J12" s="91" t="s">
        <v>202</v>
      </c>
      <c r="K12" s="91" t="s">
        <v>202</v>
      </c>
      <c r="L12" s="52"/>
      <c r="M12" s="52"/>
      <c r="N12" s="93" t="s">
        <v>202</v>
      </c>
      <c r="O12" s="52"/>
      <c r="P12" s="93" t="s">
        <v>202</v>
      </c>
      <c r="Q12" s="52"/>
      <c r="R12" s="52"/>
      <c r="S12" s="52"/>
      <c r="T12" s="52"/>
      <c r="U12" s="52"/>
      <c r="V12" s="55"/>
      <c r="W12" s="56"/>
    </row>
    <row r="13" spans="1:23" ht="39.75" customHeight="1" x14ac:dyDescent="0.2">
      <c r="A13" s="97">
        <v>8</v>
      </c>
      <c r="B13" s="98" t="s">
        <v>393</v>
      </c>
      <c r="C13" s="59" t="s">
        <v>241</v>
      </c>
      <c r="D13" s="52"/>
      <c r="E13" s="52"/>
      <c r="F13" s="52"/>
      <c r="G13" s="52"/>
      <c r="H13" s="52"/>
      <c r="I13" s="52"/>
      <c r="J13" s="52"/>
      <c r="K13" s="52"/>
      <c r="L13" s="91" t="s">
        <v>202</v>
      </c>
      <c r="M13" s="52"/>
      <c r="N13" s="52"/>
      <c r="O13" s="93" t="s">
        <v>202</v>
      </c>
      <c r="P13" s="52"/>
      <c r="Q13" s="52"/>
      <c r="R13" s="52"/>
      <c r="S13" s="92" t="s">
        <v>202</v>
      </c>
      <c r="T13" s="52"/>
      <c r="U13" s="96" t="s">
        <v>202</v>
      </c>
      <c r="V13" s="55"/>
      <c r="W13" s="56"/>
    </row>
    <row r="14" spans="1:23" ht="39.75" customHeight="1" x14ac:dyDescent="0.2">
      <c r="A14" s="99">
        <v>9</v>
      </c>
      <c r="B14" s="100" t="s">
        <v>394</v>
      </c>
      <c r="C14" s="66" t="s">
        <v>245</v>
      </c>
      <c r="D14" s="89" t="s">
        <v>202</v>
      </c>
      <c r="E14" s="52"/>
      <c r="F14" s="52"/>
      <c r="G14" s="52"/>
      <c r="H14" s="52"/>
      <c r="I14" s="52"/>
      <c r="J14" s="52"/>
      <c r="K14" s="91" t="s">
        <v>202</v>
      </c>
      <c r="L14" s="52"/>
      <c r="M14" s="52"/>
      <c r="N14" s="93" t="s">
        <v>202</v>
      </c>
      <c r="O14" s="52"/>
      <c r="P14" s="52"/>
      <c r="Q14" s="92" t="s">
        <v>202</v>
      </c>
      <c r="R14" s="52"/>
      <c r="S14" s="52"/>
      <c r="T14" s="52"/>
      <c r="U14" s="52"/>
      <c r="V14" s="55"/>
      <c r="W14" s="56"/>
    </row>
    <row r="15" spans="1:23" ht="39.75" customHeight="1" x14ac:dyDescent="0.2">
      <c r="A15" s="94">
        <v>10</v>
      </c>
      <c r="B15" s="95" t="s">
        <v>395</v>
      </c>
      <c r="C15" s="68" t="s">
        <v>254</v>
      </c>
      <c r="D15" s="52"/>
      <c r="E15" s="52"/>
      <c r="F15" s="52"/>
      <c r="G15" s="52"/>
      <c r="H15" s="52"/>
      <c r="I15" s="52"/>
      <c r="J15" s="52"/>
      <c r="K15" s="91" t="s">
        <v>202</v>
      </c>
      <c r="L15" s="52"/>
      <c r="M15" s="91" t="s">
        <v>202</v>
      </c>
      <c r="N15" s="93" t="s">
        <v>202</v>
      </c>
      <c r="O15" s="52"/>
      <c r="P15" s="52"/>
      <c r="Q15" s="52"/>
      <c r="R15" s="52"/>
      <c r="S15" s="52"/>
      <c r="T15" s="96" t="s">
        <v>202</v>
      </c>
      <c r="U15" s="52"/>
      <c r="V15" s="55"/>
      <c r="W15" s="56"/>
    </row>
    <row r="16" spans="1:23" ht="9.75" customHeight="1" x14ac:dyDescent="0.2"/>
    <row r="17" spans="1:23" ht="21.75" customHeight="1" x14ac:dyDescent="0.2">
      <c r="A17" s="128" t="s">
        <v>396</v>
      </c>
      <c r="B17" s="128"/>
      <c r="C17" s="128"/>
      <c r="D17" s="128"/>
      <c r="E17" s="128"/>
      <c r="F17" s="128"/>
      <c r="G17" s="128"/>
      <c r="H17" s="128"/>
      <c r="I17" s="128"/>
      <c r="J17" s="128"/>
      <c r="K17" s="128"/>
      <c r="L17" s="128"/>
      <c r="M17" s="128"/>
      <c r="N17" s="128"/>
      <c r="O17" s="128"/>
      <c r="P17" s="128"/>
      <c r="Q17" s="128"/>
      <c r="R17" s="128"/>
      <c r="S17" s="128"/>
      <c r="T17" s="128"/>
      <c r="U17" s="128"/>
      <c r="V17" s="128"/>
      <c r="W17" s="128"/>
    </row>
    <row r="18" spans="1:23" ht="18" customHeight="1" x14ac:dyDescent="0.2">
      <c r="A18" s="69"/>
      <c r="B18" s="69"/>
      <c r="C18" s="69"/>
      <c r="D18" s="121" t="s">
        <v>379</v>
      </c>
      <c r="E18" s="121"/>
      <c r="F18" s="121"/>
      <c r="G18" s="121"/>
      <c r="H18" s="121"/>
      <c r="I18" s="121"/>
      <c r="J18" s="122" t="s">
        <v>380</v>
      </c>
      <c r="K18" s="122"/>
      <c r="L18" s="122"/>
      <c r="M18" s="122"/>
      <c r="N18" s="123" t="s">
        <v>381</v>
      </c>
      <c r="O18" s="123"/>
      <c r="P18" s="123"/>
      <c r="Q18" s="124" t="s">
        <v>382</v>
      </c>
      <c r="R18" s="124"/>
      <c r="S18" s="124"/>
      <c r="T18" s="125" t="s">
        <v>383</v>
      </c>
      <c r="U18" s="125"/>
      <c r="V18" s="126" t="s">
        <v>178</v>
      </c>
      <c r="W18" s="127" t="s">
        <v>179</v>
      </c>
    </row>
    <row r="19" spans="1:23" ht="31.5" customHeight="1" x14ac:dyDescent="0.2">
      <c r="A19" s="70" t="s">
        <v>180</v>
      </c>
      <c r="B19" s="70" t="s">
        <v>384</v>
      </c>
      <c r="C19" s="70" t="s">
        <v>397</v>
      </c>
      <c r="D19" s="84" t="s">
        <v>182</v>
      </c>
      <c r="E19" s="84" t="s">
        <v>183</v>
      </c>
      <c r="F19" s="84" t="s">
        <v>184</v>
      </c>
      <c r="G19" s="84" t="s">
        <v>185</v>
      </c>
      <c r="H19" s="84" t="s">
        <v>186</v>
      </c>
      <c r="I19" s="84" t="s">
        <v>187</v>
      </c>
      <c r="J19" s="85" t="s">
        <v>188</v>
      </c>
      <c r="K19" s="85" t="s">
        <v>189</v>
      </c>
      <c r="L19" s="85" t="s">
        <v>190</v>
      </c>
      <c r="M19" s="85" t="s">
        <v>191</v>
      </c>
      <c r="N19" s="86" t="s">
        <v>192</v>
      </c>
      <c r="O19" s="86" t="s">
        <v>193</v>
      </c>
      <c r="P19" s="86" t="s">
        <v>194</v>
      </c>
      <c r="Q19" s="87" t="s">
        <v>195</v>
      </c>
      <c r="R19" s="87" t="s">
        <v>196</v>
      </c>
      <c r="S19" s="87" t="s">
        <v>197</v>
      </c>
      <c r="T19" s="88" t="s">
        <v>198</v>
      </c>
      <c r="U19" s="88" t="s">
        <v>199</v>
      </c>
      <c r="V19" s="126"/>
      <c r="W19" s="126"/>
    </row>
    <row r="20" spans="1:23" ht="39.75" customHeight="1" x14ac:dyDescent="0.2">
      <c r="A20" s="101">
        <v>1</v>
      </c>
      <c r="B20" s="102" t="s">
        <v>398</v>
      </c>
      <c r="C20" s="59" t="s">
        <v>271</v>
      </c>
      <c r="D20" s="52"/>
      <c r="E20" s="89" t="s">
        <v>202</v>
      </c>
      <c r="F20" s="89" t="s">
        <v>202</v>
      </c>
      <c r="G20" s="89" t="s">
        <v>202</v>
      </c>
      <c r="H20" s="52"/>
      <c r="I20" s="89" t="s">
        <v>202</v>
      </c>
      <c r="J20" s="52"/>
      <c r="K20" s="91" t="s">
        <v>202</v>
      </c>
      <c r="L20" s="52"/>
      <c r="M20" s="91" t="s">
        <v>202</v>
      </c>
      <c r="N20" s="52"/>
      <c r="O20" s="52"/>
      <c r="P20" s="52"/>
      <c r="Q20" s="52"/>
      <c r="R20" s="52"/>
      <c r="S20" s="52"/>
      <c r="T20" s="52"/>
      <c r="U20" s="52"/>
      <c r="V20" s="55"/>
      <c r="W20" s="56"/>
    </row>
    <row r="21" spans="1:23" ht="39.75" customHeight="1" x14ac:dyDescent="0.2">
      <c r="A21" s="103">
        <v>2</v>
      </c>
      <c r="B21" s="104" t="s">
        <v>399</v>
      </c>
      <c r="C21" s="62" t="s">
        <v>283</v>
      </c>
      <c r="D21" s="52"/>
      <c r="E21" s="52"/>
      <c r="F21" s="52"/>
      <c r="G21" s="52"/>
      <c r="H21" s="52"/>
      <c r="I21" s="52"/>
      <c r="J21" s="91" t="s">
        <v>202</v>
      </c>
      <c r="K21" s="52"/>
      <c r="L21" s="52"/>
      <c r="M21" s="52"/>
      <c r="N21" s="52"/>
      <c r="O21" s="52"/>
      <c r="P21" s="93" t="s">
        <v>202</v>
      </c>
      <c r="Q21" s="92" t="s">
        <v>202</v>
      </c>
      <c r="R21" s="92" t="s">
        <v>202</v>
      </c>
      <c r="S21" s="52"/>
      <c r="T21" s="52"/>
      <c r="U21" s="52"/>
      <c r="V21" s="55"/>
      <c r="W21" s="56"/>
    </row>
    <row r="22" spans="1:23" ht="39.75" customHeight="1" x14ac:dyDescent="0.2">
      <c r="A22" s="103">
        <v>3</v>
      </c>
      <c r="B22" s="104" t="s">
        <v>399</v>
      </c>
      <c r="C22" s="62" t="s">
        <v>284</v>
      </c>
      <c r="D22" s="52"/>
      <c r="E22" s="52"/>
      <c r="F22" s="52"/>
      <c r="G22" s="52"/>
      <c r="H22" s="52"/>
      <c r="I22" s="52"/>
      <c r="J22" s="91" t="s">
        <v>202</v>
      </c>
      <c r="K22" s="52"/>
      <c r="L22" s="52"/>
      <c r="M22" s="52"/>
      <c r="N22" s="93" t="s">
        <v>202</v>
      </c>
      <c r="O22" s="52"/>
      <c r="P22" s="93" t="s">
        <v>202</v>
      </c>
      <c r="Q22" s="52"/>
      <c r="R22" s="92" t="s">
        <v>202</v>
      </c>
      <c r="S22" s="52"/>
      <c r="T22" s="52"/>
      <c r="U22" s="52"/>
      <c r="V22" s="55"/>
      <c r="W22" s="56"/>
    </row>
    <row r="23" spans="1:23" ht="39.75" customHeight="1" x14ac:dyDescent="0.2">
      <c r="A23" s="101">
        <v>4</v>
      </c>
      <c r="B23" s="102" t="s">
        <v>400</v>
      </c>
      <c r="C23" s="59" t="s">
        <v>288</v>
      </c>
      <c r="D23" s="52"/>
      <c r="E23" s="52"/>
      <c r="F23" s="52"/>
      <c r="G23" s="89" t="s">
        <v>202</v>
      </c>
      <c r="H23" s="52"/>
      <c r="I23" s="52"/>
      <c r="J23" s="52"/>
      <c r="K23" s="91" t="s">
        <v>202</v>
      </c>
      <c r="L23" s="52"/>
      <c r="M23" s="91" t="s">
        <v>202</v>
      </c>
      <c r="N23" s="52"/>
      <c r="O23" s="52"/>
      <c r="P23" s="52"/>
      <c r="Q23" s="52"/>
      <c r="R23" s="52"/>
      <c r="S23" s="52"/>
      <c r="T23" s="96" t="s">
        <v>202</v>
      </c>
      <c r="U23" s="52"/>
      <c r="V23" s="55"/>
      <c r="W23" s="56"/>
    </row>
    <row r="24" spans="1:23" ht="39.75" customHeight="1" x14ac:dyDescent="0.2">
      <c r="A24" s="101">
        <v>5</v>
      </c>
      <c r="B24" s="102" t="s">
        <v>401</v>
      </c>
      <c r="C24" s="59" t="s">
        <v>402</v>
      </c>
      <c r="D24" s="52"/>
      <c r="E24" s="52"/>
      <c r="F24" s="52"/>
      <c r="G24" s="52"/>
      <c r="H24" s="52"/>
      <c r="I24" s="52"/>
      <c r="J24" s="91" t="s">
        <v>202</v>
      </c>
      <c r="K24" s="52"/>
      <c r="L24" s="52"/>
      <c r="M24" s="52"/>
      <c r="N24" s="52"/>
      <c r="O24" s="52"/>
      <c r="P24" s="93" t="s">
        <v>202</v>
      </c>
      <c r="Q24" s="92" t="s">
        <v>202</v>
      </c>
      <c r="R24" s="92" t="s">
        <v>202</v>
      </c>
      <c r="S24" s="52"/>
      <c r="T24" s="52"/>
      <c r="U24" s="52"/>
      <c r="V24" s="55"/>
      <c r="W24" s="56"/>
    </row>
    <row r="25" spans="1:23" ht="39.75" customHeight="1" x14ac:dyDescent="0.2">
      <c r="A25" s="105">
        <v>6</v>
      </c>
      <c r="B25" s="106" t="s">
        <v>403</v>
      </c>
      <c r="C25" s="68" t="s">
        <v>313</v>
      </c>
      <c r="D25" s="52"/>
      <c r="E25" s="89" t="s">
        <v>202</v>
      </c>
      <c r="F25" s="52"/>
      <c r="G25" s="52"/>
      <c r="H25" s="52"/>
      <c r="I25" s="52"/>
      <c r="J25" s="52"/>
      <c r="K25" s="91" t="s">
        <v>202</v>
      </c>
      <c r="L25" s="52"/>
      <c r="M25" s="52"/>
      <c r="N25" s="52"/>
      <c r="O25" s="52"/>
      <c r="P25" s="52"/>
      <c r="Q25" s="52"/>
      <c r="R25" s="92" t="s">
        <v>202</v>
      </c>
      <c r="S25" s="52"/>
      <c r="T25" s="96" t="s">
        <v>202</v>
      </c>
      <c r="U25" s="52"/>
      <c r="V25" s="55"/>
      <c r="W25" s="56"/>
    </row>
    <row r="26" spans="1:23" ht="39.75" customHeight="1" x14ac:dyDescent="0.2">
      <c r="A26" s="105">
        <v>7</v>
      </c>
      <c r="B26" s="106" t="s">
        <v>404</v>
      </c>
      <c r="C26" s="68" t="s">
        <v>315</v>
      </c>
      <c r="D26" s="52"/>
      <c r="E26" s="52"/>
      <c r="F26" s="52"/>
      <c r="G26" s="52"/>
      <c r="H26" s="52"/>
      <c r="I26" s="52"/>
      <c r="J26" s="52"/>
      <c r="K26" s="52"/>
      <c r="L26" s="52"/>
      <c r="M26" s="91" t="s">
        <v>202</v>
      </c>
      <c r="N26" s="52"/>
      <c r="O26" s="52"/>
      <c r="P26" s="52"/>
      <c r="Q26" s="52"/>
      <c r="R26" s="52"/>
      <c r="S26" s="92" t="s">
        <v>202</v>
      </c>
      <c r="T26" s="96" t="s">
        <v>202</v>
      </c>
      <c r="U26" s="96" t="s">
        <v>202</v>
      </c>
      <c r="V26" s="55"/>
      <c r="W26" s="56"/>
    </row>
    <row r="27" spans="1:23" ht="39.75" customHeight="1" x14ac:dyDescent="0.2">
      <c r="A27" s="107">
        <v>8</v>
      </c>
      <c r="B27" s="108" t="s">
        <v>405</v>
      </c>
      <c r="C27" s="50" t="s">
        <v>272</v>
      </c>
      <c r="D27" s="52"/>
      <c r="E27" s="52"/>
      <c r="F27" s="52"/>
      <c r="G27" s="89" t="s">
        <v>202</v>
      </c>
      <c r="H27" s="52"/>
      <c r="I27" s="52"/>
      <c r="J27" s="52"/>
      <c r="K27" s="52"/>
      <c r="L27" s="52"/>
      <c r="M27" s="91" t="s">
        <v>202</v>
      </c>
      <c r="N27" s="52"/>
      <c r="O27" s="52"/>
      <c r="P27" s="52"/>
      <c r="Q27" s="52"/>
      <c r="R27" s="52"/>
      <c r="S27" s="52"/>
      <c r="T27" s="96" t="s">
        <v>202</v>
      </c>
      <c r="U27" s="52"/>
      <c r="V27" s="55"/>
      <c r="W27" s="56"/>
    </row>
    <row r="28" spans="1:23" ht="39.75" customHeight="1" x14ac:dyDescent="0.2">
      <c r="A28" s="107">
        <v>9</v>
      </c>
      <c r="B28" s="108" t="s">
        <v>406</v>
      </c>
      <c r="C28" s="50" t="s">
        <v>280</v>
      </c>
      <c r="D28" s="52"/>
      <c r="E28" s="52"/>
      <c r="F28" s="52"/>
      <c r="G28" s="89" t="s">
        <v>202</v>
      </c>
      <c r="H28" s="52"/>
      <c r="I28" s="89" t="s">
        <v>202</v>
      </c>
      <c r="J28" s="52"/>
      <c r="K28" s="52"/>
      <c r="L28" s="52"/>
      <c r="M28" s="91" t="s">
        <v>202</v>
      </c>
      <c r="N28" s="52"/>
      <c r="O28" s="52"/>
      <c r="P28" s="52"/>
      <c r="Q28" s="52"/>
      <c r="R28" s="52"/>
      <c r="S28" s="52"/>
      <c r="T28" s="52"/>
      <c r="U28" s="52"/>
      <c r="V28" s="55"/>
      <c r="W28" s="56"/>
    </row>
    <row r="29" spans="1:23" ht="39.75" customHeight="1" x14ac:dyDescent="0.2">
      <c r="A29" s="109">
        <v>10</v>
      </c>
      <c r="B29" s="110" t="s">
        <v>407</v>
      </c>
      <c r="C29" s="66" t="s">
        <v>309</v>
      </c>
      <c r="D29" s="52"/>
      <c r="E29" s="52"/>
      <c r="F29" s="52"/>
      <c r="G29" s="52"/>
      <c r="H29" s="52"/>
      <c r="I29" s="52"/>
      <c r="J29" s="52"/>
      <c r="K29" s="52"/>
      <c r="L29" s="52"/>
      <c r="M29" s="52"/>
      <c r="N29" s="52"/>
      <c r="O29" s="52"/>
      <c r="P29" s="52"/>
      <c r="Q29" s="92" t="s">
        <v>202</v>
      </c>
      <c r="R29" s="92" t="s">
        <v>202</v>
      </c>
      <c r="S29" s="52"/>
      <c r="T29" s="96" t="s">
        <v>202</v>
      </c>
      <c r="U29" s="52"/>
      <c r="V29" s="55"/>
      <c r="W29" s="56"/>
    </row>
    <row r="30" spans="1:23" ht="9.75" customHeight="1" x14ac:dyDescent="0.2"/>
    <row r="31" spans="1:23" ht="21.75" customHeight="1" x14ac:dyDescent="0.2">
      <c r="A31" s="120" t="s">
        <v>408</v>
      </c>
      <c r="B31" s="120"/>
      <c r="C31" s="120"/>
      <c r="D31" s="120"/>
      <c r="E31" s="120"/>
      <c r="F31" s="120"/>
      <c r="G31" s="120"/>
      <c r="H31" s="120"/>
      <c r="I31" s="120"/>
      <c r="J31" s="120"/>
      <c r="K31" s="120"/>
      <c r="L31" s="120"/>
      <c r="M31" s="120"/>
      <c r="N31" s="120"/>
      <c r="O31" s="120"/>
      <c r="P31" s="120"/>
      <c r="Q31" s="120"/>
      <c r="R31" s="120"/>
      <c r="S31" s="120"/>
      <c r="T31" s="120"/>
      <c r="U31" s="120"/>
      <c r="V31" s="120"/>
      <c r="W31" s="120"/>
    </row>
    <row r="32" spans="1:23" ht="18" customHeight="1" x14ac:dyDescent="0.2">
      <c r="A32" s="77"/>
      <c r="B32" s="77"/>
      <c r="C32" s="77"/>
      <c r="D32" s="121" t="s">
        <v>379</v>
      </c>
      <c r="E32" s="121"/>
      <c r="F32" s="121"/>
      <c r="G32" s="121"/>
      <c r="H32" s="121"/>
      <c r="I32" s="121"/>
      <c r="J32" s="122" t="s">
        <v>380</v>
      </c>
      <c r="K32" s="122"/>
      <c r="L32" s="122"/>
      <c r="M32" s="122"/>
      <c r="N32" s="123" t="s">
        <v>381</v>
      </c>
      <c r="O32" s="123"/>
      <c r="P32" s="123"/>
      <c r="Q32" s="124" t="s">
        <v>382</v>
      </c>
      <c r="R32" s="124"/>
      <c r="S32" s="124"/>
      <c r="T32" s="125" t="s">
        <v>383</v>
      </c>
      <c r="U32" s="125"/>
      <c r="V32" s="126" t="s">
        <v>178</v>
      </c>
      <c r="W32" s="127" t="s">
        <v>179</v>
      </c>
    </row>
    <row r="33" spans="1:23" ht="31.5" customHeight="1" x14ac:dyDescent="0.2">
      <c r="A33" s="42" t="s">
        <v>180</v>
      </c>
      <c r="B33" s="42" t="s">
        <v>384</v>
      </c>
      <c r="C33" s="42" t="s">
        <v>409</v>
      </c>
      <c r="D33" s="84" t="s">
        <v>182</v>
      </c>
      <c r="E33" s="84" t="s">
        <v>183</v>
      </c>
      <c r="F33" s="84" t="s">
        <v>184</v>
      </c>
      <c r="G33" s="84" t="s">
        <v>185</v>
      </c>
      <c r="H33" s="84" t="s">
        <v>186</v>
      </c>
      <c r="I33" s="84" t="s">
        <v>187</v>
      </c>
      <c r="J33" s="85" t="s">
        <v>188</v>
      </c>
      <c r="K33" s="85" t="s">
        <v>189</v>
      </c>
      <c r="L33" s="85" t="s">
        <v>190</v>
      </c>
      <c r="M33" s="85" t="s">
        <v>191</v>
      </c>
      <c r="N33" s="86" t="s">
        <v>192</v>
      </c>
      <c r="O33" s="86" t="s">
        <v>193</v>
      </c>
      <c r="P33" s="86" t="s">
        <v>194</v>
      </c>
      <c r="Q33" s="87" t="s">
        <v>195</v>
      </c>
      <c r="R33" s="87" t="s">
        <v>196</v>
      </c>
      <c r="S33" s="87" t="s">
        <v>197</v>
      </c>
      <c r="T33" s="88" t="s">
        <v>198</v>
      </c>
      <c r="U33" s="88" t="s">
        <v>199</v>
      </c>
      <c r="V33" s="126"/>
      <c r="W33" s="126"/>
    </row>
    <row r="34" spans="1:23" ht="39.75" customHeight="1" x14ac:dyDescent="0.2">
      <c r="A34" s="111">
        <v>1</v>
      </c>
      <c r="B34" s="112" t="s">
        <v>410</v>
      </c>
      <c r="C34" s="62" t="s">
        <v>340</v>
      </c>
      <c r="D34" s="52"/>
      <c r="E34" s="52"/>
      <c r="F34" s="52"/>
      <c r="G34" s="52"/>
      <c r="H34" s="52"/>
      <c r="I34" s="52"/>
      <c r="J34" s="91" t="s">
        <v>202</v>
      </c>
      <c r="K34" s="52"/>
      <c r="L34" s="52"/>
      <c r="M34" s="52"/>
      <c r="N34" s="52"/>
      <c r="O34" s="52"/>
      <c r="P34" s="93" t="s">
        <v>202</v>
      </c>
      <c r="Q34" s="92" t="s">
        <v>202</v>
      </c>
      <c r="R34" s="52"/>
      <c r="S34" s="52"/>
      <c r="T34" s="96" t="s">
        <v>202</v>
      </c>
      <c r="U34" s="52"/>
      <c r="V34" s="55"/>
      <c r="W34" s="56"/>
    </row>
    <row r="35" spans="1:23" ht="39.75" customHeight="1" x14ac:dyDescent="0.2">
      <c r="A35" s="111">
        <v>2</v>
      </c>
      <c r="B35" s="112" t="s">
        <v>399</v>
      </c>
      <c r="C35" s="62" t="s">
        <v>342</v>
      </c>
      <c r="D35" s="52"/>
      <c r="E35" s="52"/>
      <c r="F35" s="52"/>
      <c r="G35" s="52"/>
      <c r="H35" s="52"/>
      <c r="I35" s="52"/>
      <c r="J35" s="91" t="s">
        <v>202</v>
      </c>
      <c r="K35" s="52"/>
      <c r="L35" s="52"/>
      <c r="M35" s="52"/>
      <c r="N35" s="52"/>
      <c r="O35" s="52"/>
      <c r="P35" s="93" t="s">
        <v>202</v>
      </c>
      <c r="Q35" s="92" t="s">
        <v>202</v>
      </c>
      <c r="R35" s="92" t="s">
        <v>202</v>
      </c>
      <c r="S35" s="52"/>
      <c r="T35" s="52"/>
      <c r="U35" s="52"/>
      <c r="V35" s="55"/>
      <c r="W35" s="56"/>
    </row>
    <row r="36" spans="1:23" ht="39.75" customHeight="1" x14ac:dyDescent="0.2">
      <c r="A36" s="111">
        <v>3</v>
      </c>
      <c r="B36" s="112" t="s">
        <v>411</v>
      </c>
      <c r="C36" s="62" t="s">
        <v>343</v>
      </c>
      <c r="D36" s="52"/>
      <c r="E36" s="52"/>
      <c r="F36" s="52"/>
      <c r="G36" s="52"/>
      <c r="H36" s="52"/>
      <c r="I36" s="52"/>
      <c r="J36" s="91" t="s">
        <v>202</v>
      </c>
      <c r="K36" s="52"/>
      <c r="L36" s="52"/>
      <c r="M36" s="52"/>
      <c r="N36" s="52"/>
      <c r="O36" s="52"/>
      <c r="P36" s="93" t="s">
        <v>202</v>
      </c>
      <c r="Q36" s="52"/>
      <c r="R36" s="92" t="s">
        <v>202</v>
      </c>
      <c r="S36" s="52"/>
      <c r="T36" s="96" t="s">
        <v>202</v>
      </c>
      <c r="U36" s="52"/>
      <c r="V36" s="55"/>
      <c r="W36" s="56"/>
    </row>
    <row r="37" spans="1:23" ht="39.75" customHeight="1" x14ac:dyDescent="0.2">
      <c r="A37" s="113">
        <v>4</v>
      </c>
      <c r="B37" s="114" t="s">
        <v>412</v>
      </c>
      <c r="C37" s="66" t="s">
        <v>363</v>
      </c>
      <c r="D37" s="89" t="s">
        <v>202</v>
      </c>
      <c r="E37" s="52"/>
      <c r="F37" s="52"/>
      <c r="G37" s="52"/>
      <c r="H37" s="52"/>
      <c r="I37" s="52"/>
      <c r="J37" s="52"/>
      <c r="K37" s="52"/>
      <c r="L37" s="52"/>
      <c r="M37" s="52"/>
      <c r="N37" s="52"/>
      <c r="O37" s="52"/>
      <c r="P37" s="52"/>
      <c r="Q37" s="92" t="s">
        <v>202</v>
      </c>
      <c r="R37" s="92" t="s">
        <v>202</v>
      </c>
      <c r="S37" s="52"/>
      <c r="T37" s="96" t="s">
        <v>202</v>
      </c>
      <c r="U37" s="52"/>
      <c r="V37" s="55"/>
      <c r="W37" s="56"/>
    </row>
    <row r="38" spans="1:23" ht="39.75" customHeight="1" x14ac:dyDescent="0.2">
      <c r="A38" s="113">
        <v>5</v>
      </c>
      <c r="B38" s="114" t="s">
        <v>413</v>
      </c>
      <c r="C38" s="66" t="s">
        <v>366</v>
      </c>
      <c r="D38" s="52"/>
      <c r="E38" s="89" t="s">
        <v>202</v>
      </c>
      <c r="F38" s="52"/>
      <c r="G38" s="52"/>
      <c r="H38" s="52"/>
      <c r="I38" s="52"/>
      <c r="J38" s="52"/>
      <c r="K38" s="52"/>
      <c r="L38" s="52"/>
      <c r="M38" s="52"/>
      <c r="N38" s="52"/>
      <c r="O38" s="52"/>
      <c r="P38" s="52"/>
      <c r="Q38" s="92" t="s">
        <v>202</v>
      </c>
      <c r="R38" s="92" t="s">
        <v>202</v>
      </c>
      <c r="S38" s="52"/>
      <c r="T38" s="96" t="s">
        <v>202</v>
      </c>
      <c r="U38" s="52"/>
      <c r="V38" s="55"/>
      <c r="W38" s="56"/>
    </row>
    <row r="39" spans="1:23" ht="39.75" customHeight="1" x14ac:dyDescent="0.2">
      <c r="A39" s="115">
        <v>6</v>
      </c>
      <c r="B39" s="116" t="s">
        <v>414</v>
      </c>
      <c r="C39" s="68" t="s">
        <v>372</v>
      </c>
      <c r="D39" s="52"/>
      <c r="E39" s="89" t="s">
        <v>202</v>
      </c>
      <c r="F39" s="52"/>
      <c r="G39" s="52"/>
      <c r="H39" s="52"/>
      <c r="I39" s="52"/>
      <c r="J39" s="52"/>
      <c r="K39" s="52"/>
      <c r="L39" s="52"/>
      <c r="M39" s="52"/>
      <c r="N39" s="52"/>
      <c r="O39" s="52"/>
      <c r="P39" s="52"/>
      <c r="Q39" s="52"/>
      <c r="R39" s="92" t="s">
        <v>202</v>
      </c>
      <c r="S39" s="52"/>
      <c r="T39" s="96" t="s">
        <v>202</v>
      </c>
      <c r="U39" s="96" t="s">
        <v>202</v>
      </c>
      <c r="V39" s="55"/>
      <c r="W39" s="56"/>
    </row>
    <row r="40" spans="1:23" ht="39.75" customHeight="1" x14ac:dyDescent="0.2">
      <c r="A40" s="115">
        <v>7</v>
      </c>
      <c r="B40" s="116" t="s">
        <v>415</v>
      </c>
      <c r="C40" s="68" t="s">
        <v>374</v>
      </c>
      <c r="D40" s="52"/>
      <c r="E40" s="52"/>
      <c r="F40" s="52"/>
      <c r="G40" s="89" t="s">
        <v>202</v>
      </c>
      <c r="H40" s="52"/>
      <c r="I40" s="52"/>
      <c r="J40" s="52"/>
      <c r="K40" s="52"/>
      <c r="L40" s="91" t="s">
        <v>202</v>
      </c>
      <c r="M40" s="52"/>
      <c r="N40" s="52"/>
      <c r="O40" s="52"/>
      <c r="P40" s="52"/>
      <c r="Q40" s="92" t="s">
        <v>202</v>
      </c>
      <c r="R40" s="52"/>
      <c r="S40" s="52"/>
      <c r="T40" s="96" t="s">
        <v>202</v>
      </c>
      <c r="U40" s="52"/>
      <c r="V40" s="55"/>
      <c r="W40" s="56"/>
    </row>
    <row r="41" spans="1:23" ht="39.75" customHeight="1" x14ac:dyDescent="0.2">
      <c r="A41" s="117">
        <v>8</v>
      </c>
      <c r="B41" s="118" t="s">
        <v>416</v>
      </c>
      <c r="C41" s="50" t="s">
        <v>326</v>
      </c>
      <c r="D41" s="89" t="s">
        <v>202</v>
      </c>
      <c r="E41" s="89" t="s">
        <v>202</v>
      </c>
      <c r="F41" s="52"/>
      <c r="G41" s="52"/>
      <c r="H41" s="52"/>
      <c r="I41" s="52"/>
      <c r="J41" s="52"/>
      <c r="K41" s="91" t="s">
        <v>202</v>
      </c>
      <c r="L41" s="52"/>
      <c r="M41" s="52"/>
      <c r="N41" s="52"/>
      <c r="O41" s="52"/>
      <c r="P41" s="52"/>
      <c r="Q41" s="52"/>
      <c r="R41" s="52"/>
      <c r="S41" s="52"/>
      <c r="T41" s="96" t="s">
        <v>202</v>
      </c>
      <c r="U41" s="52"/>
      <c r="V41" s="55"/>
      <c r="W41" s="56"/>
    </row>
    <row r="42" spans="1:23" ht="39.75" customHeight="1" x14ac:dyDescent="0.2">
      <c r="A42" s="111">
        <v>9</v>
      </c>
      <c r="B42" s="112" t="s">
        <v>417</v>
      </c>
      <c r="C42" s="62" t="s">
        <v>350</v>
      </c>
      <c r="D42" s="89" t="s">
        <v>202</v>
      </c>
      <c r="E42" s="52"/>
      <c r="F42" s="52"/>
      <c r="G42" s="52"/>
      <c r="H42" s="52"/>
      <c r="I42" s="52"/>
      <c r="J42" s="52"/>
      <c r="K42" s="52"/>
      <c r="L42" s="91" t="s">
        <v>202</v>
      </c>
      <c r="M42" s="91" t="s">
        <v>202</v>
      </c>
      <c r="N42" s="52"/>
      <c r="O42" s="52"/>
      <c r="P42" s="52"/>
      <c r="Q42" s="52"/>
      <c r="R42" s="52"/>
      <c r="S42" s="52"/>
      <c r="T42" s="96" t="s">
        <v>202</v>
      </c>
      <c r="U42" s="52"/>
      <c r="V42" s="55"/>
      <c r="W42" s="56"/>
    </row>
    <row r="43" spans="1:23" ht="39.75" customHeight="1" x14ac:dyDescent="0.2">
      <c r="A43" s="113">
        <v>10</v>
      </c>
      <c r="B43" s="114" t="s">
        <v>413</v>
      </c>
      <c r="C43" s="66" t="s">
        <v>365</v>
      </c>
      <c r="D43" s="52"/>
      <c r="E43" s="52"/>
      <c r="F43" s="89" t="s">
        <v>202</v>
      </c>
      <c r="G43" s="52"/>
      <c r="H43" s="52"/>
      <c r="I43" s="52"/>
      <c r="J43" s="52"/>
      <c r="K43" s="52"/>
      <c r="L43" s="52"/>
      <c r="M43" s="52"/>
      <c r="N43" s="52"/>
      <c r="O43" s="52"/>
      <c r="P43" s="52"/>
      <c r="Q43" s="92" t="s">
        <v>202</v>
      </c>
      <c r="R43" s="92" t="s">
        <v>202</v>
      </c>
      <c r="S43" s="52"/>
      <c r="T43" s="96" t="s">
        <v>202</v>
      </c>
      <c r="U43" s="52"/>
      <c r="V43" s="55"/>
      <c r="W43" s="56"/>
    </row>
    <row r="44" spans="1:23" ht="9.75" customHeight="1" x14ac:dyDescent="0.2"/>
    <row r="45" spans="1:23" ht="15.75" customHeight="1" x14ac:dyDescent="0.2">
      <c r="A45" s="119" t="s">
        <v>418</v>
      </c>
      <c r="B45" s="119"/>
      <c r="C45" s="119"/>
      <c r="D45" s="119"/>
      <c r="E45" s="119"/>
      <c r="F45" s="119"/>
      <c r="G45" s="119"/>
      <c r="H45" s="119"/>
      <c r="I45" s="119"/>
      <c r="J45" s="119"/>
      <c r="K45" s="119"/>
      <c r="L45" s="119"/>
      <c r="M45" s="119"/>
      <c r="N45" s="119"/>
      <c r="O45" s="119"/>
      <c r="P45" s="119"/>
      <c r="Q45" s="119"/>
      <c r="R45" s="119"/>
      <c r="S45" s="119"/>
      <c r="T45" s="119"/>
      <c r="U45" s="119"/>
      <c r="V45" s="119"/>
      <c r="W45" s="119"/>
    </row>
  </sheetData>
  <mergeCells count="27">
    <mergeCell ref="A1:W1"/>
    <mergeCell ref="A2:W2"/>
    <mergeCell ref="A3:W3"/>
    <mergeCell ref="D4:I4"/>
    <mergeCell ref="J4:M4"/>
    <mergeCell ref="N4:P4"/>
    <mergeCell ref="Q4:S4"/>
    <mergeCell ref="T4:U4"/>
    <mergeCell ref="V4:V5"/>
    <mergeCell ref="W4:W5"/>
    <mergeCell ref="A17:W17"/>
    <mergeCell ref="D18:I18"/>
    <mergeCell ref="J18:M18"/>
    <mergeCell ref="N18:P18"/>
    <mergeCell ref="Q18:S18"/>
    <mergeCell ref="T18:U18"/>
    <mergeCell ref="V18:V19"/>
    <mergeCell ref="W18:W19"/>
    <mergeCell ref="A45:W45"/>
    <mergeCell ref="A31:W31"/>
    <mergeCell ref="D32:I32"/>
    <mergeCell ref="J32:M32"/>
    <mergeCell ref="N32:P32"/>
    <mergeCell ref="Q32:S32"/>
    <mergeCell ref="T32:U32"/>
    <mergeCell ref="V32:V33"/>
    <mergeCell ref="W32:W33"/>
  </mergeCells>
  <pageMargins left="0.75" right="0.75" top="1" bottom="1" header="0.511811023622047" footer="0.511811023622047"/>
  <pageSetup paperSize="9" orientation="portrait" horizontalDpi="300" verticalDpi="300"/>
  <headerFooter>
    <oddFooter>&amp;L_x000D_&amp;1#&amp;"Aptos"&amp;10&amp;K000000 NSF Confidential</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17</vt:i4>
      </vt:variant>
      <vt:variant>
        <vt:lpstr>Named Ranges</vt:lpstr>
      </vt:variant>
      <vt:variant>
        <vt:i4>4</vt:i4>
      </vt:variant>
    </vt:vector>
  </HeadingPairs>
  <TitlesOfParts>
    <vt:vector size="21" baseType="lpstr">
      <vt:lpstr>Framework</vt:lpstr>
      <vt:lpstr>Commitment</vt:lpstr>
      <vt:lpstr>Leadership</vt:lpstr>
      <vt:lpstr>Awareness</vt:lpstr>
      <vt:lpstr>Communication</vt:lpstr>
      <vt:lpstr>Resources</vt:lpstr>
      <vt:lpstr>Level 1 Assessment</vt:lpstr>
      <vt:lpstr>Level 2 Assessment</vt:lpstr>
      <vt:lpstr>Assessment</vt:lpstr>
      <vt:lpstr>Action plan</vt:lpstr>
      <vt:lpstr>Indicators</vt:lpstr>
      <vt:lpstr>Tables</vt:lpstr>
      <vt:lpstr>NEW SFSI DIMENSIONS -&gt;</vt:lpstr>
      <vt:lpstr>PROMOTE Checklist</vt:lpstr>
      <vt:lpstr>MONITOR Checklist</vt:lpstr>
      <vt:lpstr>DEVELOP Checklist</vt:lpstr>
      <vt:lpstr>TOP 10 Summary</vt:lpstr>
      <vt:lpstr>Tables!Dimensão</vt:lpstr>
      <vt:lpstr>Dimensions</vt:lpstr>
      <vt:lpstr>Tables!Estado</vt:lpstr>
      <vt:lpstr>State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Nuno F. Soares</dc:creator>
  <cp:lastModifiedBy>Nuno Soares</cp:lastModifiedBy>
  <dcterms:created xsi:type="dcterms:W3CDTF">2021-12-28T08:32:50Z</dcterms:created>
  <dcterms:modified xsi:type="dcterms:W3CDTF">2026-05-18T17:45:09Z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6b518dc-1afa-45e0-aaef-f556f62dbfcd_Enabled">
    <vt:lpwstr>true</vt:lpwstr>
  </property>
  <property fmtid="{D5CDD505-2E9C-101B-9397-08002B2CF9AE}" pid="3" name="MSIP_Label_26b518dc-1afa-45e0-aaef-f556f62dbfcd_SetDate">
    <vt:lpwstr>2026-05-12T17:40:50Z</vt:lpwstr>
  </property>
  <property fmtid="{D5CDD505-2E9C-101B-9397-08002B2CF9AE}" pid="4" name="MSIP_Label_26b518dc-1afa-45e0-aaef-f556f62dbfcd_Method">
    <vt:lpwstr>Standard</vt:lpwstr>
  </property>
  <property fmtid="{D5CDD505-2E9C-101B-9397-08002B2CF9AE}" pid="5" name="MSIP_Label_26b518dc-1afa-45e0-aaef-f556f62dbfcd_Name">
    <vt:lpwstr>All-Audiences_Confidential-PROD</vt:lpwstr>
  </property>
  <property fmtid="{D5CDD505-2E9C-101B-9397-08002B2CF9AE}" pid="6" name="MSIP_Label_26b518dc-1afa-45e0-aaef-f556f62dbfcd_SiteId">
    <vt:lpwstr>400696bb-3ef5-44ed-b838-ceb5afd17d90</vt:lpwstr>
  </property>
  <property fmtid="{D5CDD505-2E9C-101B-9397-08002B2CF9AE}" pid="7" name="MSIP_Label_26b518dc-1afa-45e0-aaef-f556f62dbfcd_ActionId">
    <vt:lpwstr>485758fa-f281-49db-9114-33fdf942e3e4</vt:lpwstr>
  </property>
  <property fmtid="{D5CDD505-2E9C-101B-9397-08002B2CF9AE}" pid="8" name="MSIP_Label_26b518dc-1afa-45e0-aaef-f556f62dbfcd_ContentBits">
    <vt:lpwstr>2</vt:lpwstr>
  </property>
  <property fmtid="{D5CDD505-2E9C-101B-9397-08002B2CF9AE}" pid="9" name="MSIP_Label_26b518dc-1afa-45e0-aaef-f556f62dbfcd_Tag">
    <vt:lpwstr>50, 3, 0, 1</vt:lpwstr>
  </property>
</Properties>
</file>